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ira\Desktop\Senarai Syarikat\"/>
    </mc:Choice>
  </mc:AlternateContent>
  <bookViews>
    <workbookView xWindow="0" yWindow="0" windowWidth="28800" windowHeight="1359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GLWMHklX1a5kEBt175B5XgPgGIx8VVHh8whuww3O2w="/>
    </ext>
  </extLst>
</workbook>
</file>

<file path=xl/calcChain.xml><?xml version="1.0" encoding="utf-8"?>
<calcChain xmlns="http://schemas.openxmlformats.org/spreadsheetml/2006/main">
  <c r="R96" i="1" l="1"/>
  <c r="R94" i="1"/>
  <c r="R93" i="1"/>
  <c r="R91" i="1"/>
  <c r="R90" i="1"/>
  <c r="R85" i="1"/>
  <c r="R84" i="1"/>
  <c r="R77" i="1"/>
  <c r="R76" i="1"/>
  <c r="R75" i="1"/>
  <c r="R73" i="1"/>
  <c r="R70" i="1"/>
  <c r="R68" i="1"/>
  <c r="R66" i="1"/>
  <c r="R65" i="1"/>
  <c r="R64" i="1"/>
  <c r="R63" i="1"/>
  <c r="R62" i="1"/>
  <c r="R61" i="1"/>
  <c r="R60" i="1"/>
  <c r="R59" i="1"/>
  <c r="R57" i="1"/>
  <c r="R56" i="1"/>
  <c r="R54" i="1"/>
  <c r="R52" i="1"/>
  <c r="R49" i="1"/>
  <c r="R47" i="1"/>
  <c r="R46" i="1"/>
  <c r="R44" i="1"/>
  <c r="R42" i="1"/>
  <c r="R40" i="1"/>
  <c r="R39" i="1"/>
  <c r="R36" i="1"/>
  <c r="R34" i="1"/>
  <c r="R33" i="1"/>
  <c r="R32" i="1"/>
  <c r="R30" i="1"/>
  <c r="R28" i="1"/>
  <c r="R27" i="1"/>
  <c r="R22" i="1"/>
  <c r="R21" i="1"/>
  <c r="R19" i="1"/>
  <c r="R17" i="1"/>
  <c r="R16" i="1"/>
  <c r="R15" i="1"/>
  <c r="R12" i="1"/>
  <c r="R11" i="1"/>
  <c r="R9" i="1"/>
  <c r="R8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<sst xmlns="http://schemas.openxmlformats.org/spreadsheetml/2006/main" count="669" uniqueCount="379">
  <si>
    <t>BIL</t>
  </si>
  <si>
    <t>SYARIKAT</t>
  </si>
  <si>
    <t>KAPAL</t>
  </si>
  <si>
    <t>TEMPOH KELULUSAN</t>
  </si>
  <si>
    <t>JENIS BINAAN</t>
  </si>
  <si>
    <t>CLASS</t>
  </si>
  <si>
    <t>JENIS MINYAK</t>
  </si>
  <si>
    <t>HAD PELABUHAN</t>
  </si>
  <si>
    <t>IMO</t>
  </si>
  <si>
    <t>P.O.R</t>
  </si>
  <si>
    <t>CALL SIGN</t>
  </si>
  <si>
    <t>ON (OFFICIAL NUMBER )</t>
  </si>
  <si>
    <t>Keel laid/ delivery date</t>
  </si>
  <si>
    <t>GT</t>
  </si>
  <si>
    <t>DWT</t>
  </si>
  <si>
    <t>NT</t>
  </si>
  <si>
    <t>DIMENSION
(LOA X BREATH X DEPTH)</t>
  </si>
  <si>
    <t>Usia kapal sehingga 2020</t>
  </si>
  <si>
    <r>
      <rPr>
        <b/>
        <sz val="10"/>
        <color rgb="FFFF0000"/>
        <rFont val="Arial"/>
        <family val="2"/>
      </rPr>
      <t xml:space="preserve">ALAM ARMADA CORPORATION SDN BHD 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Lot 5, 1st Floor , The Keluli warehouse, 
PLO 530 Jalan Keluli 3, 
Pasir Gudang Industrial Estate, 
81700 pasir Gudang, Johor 
(U/P: Wan Mohd Fauzi B Wan Kamaruddin) 
Fak: 07-252 5531 
Tel:07-5072313 </t>
    </r>
    <r>
      <rPr>
        <b/>
        <sz val="10"/>
        <color rgb="FF000000"/>
        <rFont val="Arial"/>
        <family val="2"/>
      </rPr>
      <t xml:space="preserve">
</t>
    </r>
  </si>
  <si>
    <t>AQUARIUS</t>
  </si>
  <si>
    <t>05.05.2020 - 11.04.2021</t>
  </si>
  <si>
    <t>Single Hull &amp; Double Bottom</t>
  </si>
  <si>
    <t>SCM</t>
  </si>
  <si>
    <t>MGO</t>
  </si>
  <si>
    <t>Tanjung Pelepas, Johor Bahru, Pasir Gudang &amp; Batu Pahat &amp; Desaru, Muar, Mersing, Kukup</t>
  </si>
  <si>
    <t>PORT KELANG</t>
  </si>
  <si>
    <t>9MGQ7</t>
  </si>
  <si>
    <t>SINGA BERLIAN</t>
  </si>
  <si>
    <t>12.02.2023 - 15.06.2023</t>
  </si>
  <si>
    <t>PENANG</t>
  </si>
  <si>
    <t>9MKQ2</t>
  </si>
  <si>
    <t>LYNX SATU</t>
  </si>
  <si>
    <t>10.12.2021-14.06.2022</t>
  </si>
  <si>
    <t>Double Hull &amp; Double Bottom</t>
  </si>
  <si>
    <t>HGO &amp; MGO</t>
  </si>
  <si>
    <t>9MMR3</t>
  </si>
  <si>
    <t>BINA SATU</t>
  </si>
  <si>
    <t>28.03.2023 - 21.02.2024</t>
  </si>
  <si>
    <t>9MVN8</t>
  </si>
  <si>
    <t>61.00 X 10.30 X 4.50</t>
  </si>
  <si>
    <r>
      <rPr>
        <b/>
        <sz val="10"/>
        <color rgb="FFFF0000"/>
        <rFont val="Arial"/>
        <family val="2"/>
      </rPr>
      <t xml:space="preserve">ALAMGALA RESOURCES SDN BHD 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Lot 5, 1st Floor , The Keluli warehouse, 
PLO 530 Jalan Keluli 3, 81700 pasir Gudang, Johor 
Faks: 07 252 5531 
H/P:1137393574 
Tel:07 252 5534 </t>
    </r>
    <r>
      <rPr>
        <b/>
        <sz val="10"/>
        <color rgb="FF000000"/>
        <rFont val="Arial"/>
        <family val="2"/>
      </rPr>
      <t xml:space="preserve">
</t>
    </r>
  </si>
  <si>
    <t>SINGA GANGSA</t>
  </si>
  <si>
    <t>01.02.2021 - 24.01.2022</t>
  </si>
  <si>
    <t>Tanjung Pelepas, Johor Bahru, Pasir Gudang &amp; Batu Pahat &amp; Desaru, Muar, Mersing, *Kukup * KUKUP akan diberikan secara case by case basis sahaja</t>
  </si>
  <si>
    <t>9MTU4</t>
  </si>
  <si>
    <t>TEGUH 9 ( pindaan surat tidak dibenarkan membawa HGO)</t>
  </si>
  <si>
    <t>16.07.2020 - 27.06.2021</t>
  </si>
  <si>
    <t>9MYR7</t>
  </si>
  <si>
    <t>1986 / 1988</t>
  </si>
  <si>
    <t>37 / 35</t>
  </si>
  <si>
    <t>RUYI SATU ( pindaan surat tidak dibenarkan membawa HGO)</t>
  </si>
  <si>
    <t>09.03.2020-02.03.2021</t>
  </si>
  <si>
    <t>9MRQ8</t>
  </si>
  <si>
    <t>COUGAR SATU</t>
  </si>
  <si>
    <t>10.10.2022 - 09.10.2023</t>
  </si>
  <si>
    <t>9M2058</t>
  </si>
  <si>
    <t>113.23 X 19.00 X 12.10</t>
  </si>
  <si>
    <t>1.10.2023 - 21.09.2024</t>
  </si>
  <si>
    <t>66.00 X 11.80 X 5.35</t>
  </si>
  <si>
    <t>OCEAN FORTUNE</t>
  </si>
  <si>
    <t>10.11.2021 - 31.08.2022</t>
  </si>
  <si>
    <t>9MK53</t>
  </si>
  <si>
    <t>01.09.2022 - 01.03.2023</t>
  </si>
  <si>
    <t>9MKS3</t>
  </si>
  <si>
    <t>62.00 X 10.40 X 4.60</t>
  </si>
  <si>
    <t>17.09.2023 - 11.09.2024</t>
  </si>
  <si>
    <t>9MKS4</t>
  </si>
  <si>
    <t>DRAGON SATU</t>
  </si>
  <si>
    <t>01.01.2023 - 05.03.2023</t>
  </si>
  <si>
    <t>SINGA PERAK</t>
  </si>
  <si>
    <t>01.10.2020 - 31.03.2021</t>
  </si>
  <si>
    <t>9MTT9</t>
  </si>
  <si>
    <t>ZOEY SATU</t>
  </si>
  <si>
    <t>06.06.2023 - 10.10.2023</t>
  </si>
  <si>
    <t>NKK</t>
  </si>
  <si>
    <t>9M3103</t>
  </si>
  <si>
    <t>97.47 X 16.50 X 8.50</t>
  </si>
  <si>
    <r>
      <rPr>
        <b/>
        <sz val="10"/>
        <color rgb="FFFF0000"/>
        <rFont val="Arial"/>
        <family val="2"/>
      </rPr>
      <t xml:space="preserve">MARIN SELATAN SDN BHD 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1A, Jalan Indah 10/1, Taman Bukit Indah, 
81200 Johor Bahru, Johor 
(U/P: Syed Shafiq B. Syed Faiz) 
Fak: 07-232 2232 
Tel: 017-7336010
</t>
    </r>
  </si>
  <si>
    <t>INFINITY</t>
  </si>
  <si>
    <t>23.05.2019-05.05.2020</t>
  </si>
  <si>
    <t>Tanjung Pelepas,Kukup, Johor Bahru &amp; Pasir Gudang * KUKUP akan diberikan secara case by case basis sahaja</t>
  </si>
  <si>
    <t>9MQM8</t>
  </si>
  <si>
    <t>PROGRESS 2</t>
  </si>
  <si>
    <t>11.08.2022 - 24.01.2023</t>
  </si>
  <si>
    <t>9MHY2</t>
  </si>
  <si>
    <t>79.00 X 12.60 X 6.40</t>
  </si>
  <si>
    <t>PROGRESS 5</t>
  </si>
  <si>
    <t>09.02.2021-05.12.2021</t>
  </si>
  <si>
    <t>9UIB3</t>
  </si>
  <si>
    <t>PROGRESS 3</t>
  </si>
  <si>
    <t>06.11.2022 - 21.03.2023</t>
  </si>
  <si>
    <t>9MHY3</t>
  </si>
  <si>
    <t>74.39 X 12.00 X 7.00</t>
  </si>
  <si>
    <t>PROGRESS 6</t>
  </si>
  <si>
    <t>10.10.2019 - 11.10.2020</t>
  </si>
  <si>
    <t>9MQV4</t>
  </si>
  <si>
    <t>MS CARLA</t>
  </si>
  <si>
    <t>27.09.2021 - 04.04.2022</t>
  </si>
  <si>
    <t>9M2053</t>
  </si>
  <si>
    <t>OSPREY</t>
  </si>
  <si>
    <t>18.10.2023 - 23.08.2024</t>
  </si>
  <si>
    <t>9M2242</t>
  </si>
  <si>
    <t>93.83 X 18.00 X 10.30</t>
  </si>
  <si>
    <t>MS KITE</t>
  </si>
  <si>
    <t>04.06.2023 - 22.05.2024</t>
  </si>
  <si>
    <t>9M2238</t>
  </si>
  <si>
    <r>
      <rPr>
        <b/>
        <sz val="10"/>
        <color rgb="FFFF0000"/>
        <rFont val="Arial"/>
        <family val="2"/>
      </rPr>
      <t xml:space="preserve">MELABAKTI SDN BHD      </t>
    </r>
    <r>
      <rPr>
        <sz val="10"/>
        <color rgb="FF000000"/>
        <rFont val="Arial"/>
        <family val="2"/>
      </rPr>
      <t xml:space="preserve">19-02, Jalan Nusaria 11/1, Taman Nusantara 
81550 Gelang Patah, Johor 
Faks : 07-531 9178 
</t>
    </r>
  </si>
  <si>
    <t>FLOURISH</t>
  </si>
  <si>
    <t>14.11.2023 - 13.11.2024</t>
  </si>
  <si>
    <t>Tanjung Pelepas</t>
  </si>
  <si>
    <t>9MQK3</t>
  </si>
  <si>
    <t>105.04 X18.60 X 10.00</t>
  </si>
  <si>
    <t>LEADERSHIP</t>
  </si>
  <si>
    <t>10.01.2023 - 09.01.2024</t>
  </si>
  <si>
    <t>9MYR4</t>
  </si>
  <si>
    <t>105.29 X 18.60 X 10.00</t>
  </si>
  <si>
    <r>
      <rPr>
        <b/>
        <sz val="10"/>
        <color rgb="FFFF0000"/>
        <rFont val="Arial"/>
        <family val="2"/>
      </rPr>
      <t>NATURE FRESH SKY SDN BHD</t>
    </r>
    <r>
      <rPr>
        <b/>
        <sz val="10"/>
        <color rgb="FF000000"/>
        <rFont val="Arial"/>
        <family val="2"/>
      </rPr>
      <t xml:space="preserve"> 
</t>
    </r>
    <r>
      <rPr>
        <sz val="10"/>
        <color rgb="FF000000"/>
        <rFont val="Arial"/>
        <family val="2"/>
      </rPr>
      <t>2-02 , Plaza Larkin Indah, 
Jalan Datin Halimah, 
80350 Larkin, Johor 
(U/P: Datuk Chong Tam On) 
Fak: 07- 2388466</t>
    </r>
    <r>
      <rPr>
        <b/>
        <sz val="10"/>
        <color rgb="FF000000"/>
        <rFont val="Arial"/>
        <family val="2"/>
      </rPr>
      <t xml:space="preserve">
</t>
    </r>
  </si>
  <si>
    <t>KENT 1</t>
  </si>
  <si>
    <t>24.12.2020 - 08.10.2020</t>
  </si>
  <si>
    <t>Tanjung Pelepas &amp; Pasir Gudang</t>
  </si>
  <si>
    <t>9MVW4</t>
  </si>
  <si>
    <t>KUN SHAN</t>
  </si>
  <si>
    <t>25.08.2021 - 22.05.2021</t>
  </si>
  <si>
    <t>RINA</t>
  </si>
  <si>
    <t>9MQW9</t>
  </si>
  <si>
    <t>GLOBAL ACE</t>
  </si>
  <si>
    <t>19.09.2023 - 26.10.2023</t>
  </si>
  <si>
    <t>9MRQ3</t>
  </si>
  <si>
    <t>103.03 X 18.00 X 8.60</t>
  </si>
  <si>
    <t>ACE SHANGHAI</t>
  </si>
  <si>
    <t>24.12.2020 - 29.04.2021</t>
  </si>
  <si>
    <t>9ML04</t>
  </si>
  <si>
    <t>SEAGULL</t>
  </si>
  <si>
    <t>27.11.2023 - 18.05.2024</t>
  </si>
  <si>
    <t>BV</t>
  </si>
  <si>
    <t>9M2504</t>
  </si>
  <si>
    <t>80.36 X 13.80 X 6.40</t>
  </si>
  <si>
    <r>
      <rPr>
        <b/>
        <sz val="10"/>
        <color rgb="FFFF0000"/>
        <rFont val="Arial"/>
        <family val="2"/>
      </rPr>
      <t xml:space="preserve">TUMPUAN MEGAH DEVELOPMENT SDN BHD </t>
    </r>
    <r>
      <rPr>
        <sz val="10"/>
        <color rgb="FFFF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No. 47-01, Jalan Molek 2/1, 
Taman Molek, 81100 Johor Bahru 
(U/P: Raja Ismail Bin Dato' Raja Mohamed) 
Fak: 07-351 9660 
Tel: 07-358 4661/4662 </t>
    </r>
  </si>
  <si>
    <t>ESCOLAR</t>
  </si>
  <si>
    <t>BATAL (Tukar status Water Tanker)</t>
  </si>
  <si>
    <t>Had Pelabuhan Pasir Gudang, Tanjung Pelepas, Johor Bahru, Batu Pahat, Mersing dan Desaru</t>
  </si>
  <si>
    <t>9MWI8</t>
  </si>
  <si>
    <t>PHOENIX</t>
  </si>
  <si>
    <t>09.03.2023 - 08.03.2024</t>
  </si>
  <si>
    <t>9MQR2</t>
  </si>
  <si>
    <t>STRAITS 3</t>
  </si>
  <si>
    <t xml:space="preserve">13.12.2022-09.04.2023 </t>
  </si>
  <si>
    <t>9MPN8</t>
  </si>
  <si>
    <t>10.04.2023-11.04.2024</t>
  </si>
  <si>
    <t>OSCAR</t>
  </si>
  <si>
    <t xml:space="preserve">14.04.2022-13.04.2023 </t>
  </si>
  <si>
    <t>9MVT3</t>
  </si>
  <si>
    <t>14.04.2023- 11.07.2023</t>
  </si>
  <si>
    <t>12.07.2023- 11.07.2024</t>
  </si>
  <si>
    <t>DOLPHIN 1</t>
  </si>
  <si>
    <t>02.05.2023 - 19.04.2024</t>
  </si>
  <si>
    <t>9MQE9</t>
  </si>
  <si>
    <t>OMURA</t>
  </si>
  <si>
    <t xml:space="preserve">21.06.2022-20.06.2023 </t>
  </si>
  <si>
    <t>9MVU4</t>
  </si>
  <si>
    <t>21.06.2023-20.06.2024</t>
  </si>
  <si>
    <t>STRAITS 1</t>
  </si>
  <si>
    <t>25.09.2022-24.09.2023</t>
  </si>
  <si>
    <t>9MPM4</t>
  </si>
  <si>
    <t>48.00 x 8.60 x 3.80</t>
  </si>
  <si>
    <t>25.09.2023 - 07.08.2024</t>
  </si>
  <si>
    <t>CAVALLA</t>
  </si>
  <si>
    <t>24.02.2023 - 05.07.2023</t>
  </si>
  <si>
    <t>KM</t>
  </si>
  <si>
    <t>9MYD4</t>
  </si>
  <si>
    <t>45.00 x 8.60 x 4.01</t>
  </si>
  <si>
    <t>06.07.2023 - 05.07.2024</t>
  </si>
  <si>
    <t>SMF BEGONIA</t>
  </si>
  <si>
    <t>16.08.2023 - 15.08.2024</t>
  </si>
  <si>
    <t>9MZU7</t>
  </si>
  <si>
    <t>SMF IXORA</t>
  </si>
  <si>
    <t>24.10.2022-23.10.2023</t>
  </si>
  <si>
    <t>9MYF6</t>
  </si>
  <si>
    <t>94.13 x 16.30 x 8.50</t>
  </si>
  <si>
    <t>24.10.2023 - 23.10.2024</t>
  </si>
  <si>
    <t>EDEN</t>
  </si>
  <si>
    <t>30.11.2022 - 14.05.2023</t>
  </si>
  <si>
    <t>9MWR4</t>
  </si>
  <si>
    <t>109.14 x 17.60 x 8.70</t>
  </si>
  <si>
    <t>24.05.2023 - 22.11.2023</t>
  </si>
  <si>
    <t>23.11.2023 - 22.11.2024</t>
  </si>
  <si>
    <t>STURGEON</t>
  </si>
  <si>
    <t xml:space="preserve">26.07.2023 - 25.08.2023 </t>
  </si>
  <si>
    <t>MY CLASS</t>
  </si>
  <si>
    <t>9MQJ7</t>
  </si>
  <si>
    <t>25.08.2023-27.07.2024</t>
  </si>
  <si>
    <t>SIERRA PIONEER</t>
  </si>
  <si>
    <t>22.04.2022-21.04.2023</t>
  </si>
  <si>
    <t>9M2516</t>
  </si>
  <si>
    <t>22.04.2023-21.04.2024</t>
  </si>
  <si>
    <t>EMPOWER</t>
  </si>
  <si>
    <t>02.05.2023 - 01.05.2024</t>
  </si>
  <si>
    <t>9M2528</t>
  </si>
  <si>
    <t>KATSU PIONEER</t>
  </si>
  <si>
    <t xml:space="preserve">14.10.2022 - 13.10.2023 </t>
  </si>
  <si>
    <t>9M2700</t>
  </si>
  <si>
    <t>74.80 x 15.00 x 6.10</t>
  </si>
  <si>
    <t>14.10.2023 - 13.10.2024</t>
  </si>
  <si>
    <t>28.03.2023-14.03.2024</t>
  </si>
  <si>
    <t>TBC</t>
  </si>
  <si>
    <r>
      <rPr>
        <b/>
        <sz val="10"/>
        <color rgb="FFFF0000"/>
        <rFont val="Arial"/>
        <family val="2"/>
      </rPr>
      <t xml:space="preserve">GAFUNG PETROLEUM (M) SDN BHD 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5th Floor, Lot 11601, Block 16, 
128 RH Plaza, Lorong Lapangan Terbang 1, 
93 250 Kuching, Sarawak 
Tel : 082-452660 Faks : 082-453660</t>
    </r>
    <r>
      <rPr>
        <b/>
        <sz val="10"/>
        <color rgb="FF000000"/>
        <rFont val="Arial"/>
        <family val="2"/>
      </rPr>
      <t xml:space="preserve">
</t>
    </r>
  </si>
  <si>
    <t>KOSEI MARU</t>
  </si>
  <si>
    <t>03.10.2019 - 22.11.2020</t>
  </si>
  <si>
    <t>KUCHING</t>
  </si>
  <si>
    <t>9WOM6</t>
  </si>
  <si>
    <t>SHIMA MARU</t>
  </si>
  <si>
    <t>05.07.2023 -16.02.2024</t>
  </si>
  <si>
    <t>9WRZ2</t>
  </si>
  <si>
    <t>84.21 X 13.20 X 6.60</t>
  </si>
  <si>
    <t>YUHO MARU</t>
  </si>
  <si>
    <t>03.08.2023 - 02.02.2024</t>
  </si>
  <si>
    <t>KM( existing Msia registered)</t>
  </si>
  <si>
    <t>9MPL6</t>
  </si>
  <si>
    <t>61.80 X 10.00 X 4.50</t>
  </si>
  <si>
    <t>TOYO MARU</t>
  </si>
  <si>
    <t>17.11.2019 - 30.06.2020</t>
  </si>
  <si>
    <t>9WRU4</t>
  </si>
  <si>
    <r>
      <rPr>
        <b/>
        <sz val="10"/>
        <color rgb="FFFF0000"/>
        <rFont val="Arial"/>
        <family val="2"/>
      </rPr>
      <t xml:space="preserve">D-MULTISERVE MARINE SERVICES SDN BHD 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No. 27-01, Jalan Setia 12/3, Taman Setia Indah, 
81100 Johor Bahru, Johor 
Faks; 07-352 2981 
Tel: 07-863 5335</t>
    </r>
    <r>
      <rPr>
        <b/>
        <sz val="10"/>
        <color rgb="FF000000"/>
        <rFont val="Arial"/>
        <family val="2"/>
      </rPr>
      <t xml:space="preserve">
</t>
    </r>
  </si>
  <si>
    <t>RAMAI SUTERA</t>
  </si>
  <si>
    <t>29.12.2019 -18.12.2020</t>
  </si>
  <si>
    <t>KM ( existing Msia registered)</t>
  </si>
  <si>
    <t>PORT KLANG</t>
  </si>
  <si>
    <t>9M1E9</t>
  </si>
  <si>
    <t>NOVI 08</t>
  </si>
  <si>
    <t>19.08.2019-22.09.2019</t>
  </si>
  <si>
    <t>sijil short term</t>
  </si>
  <si>
    <t>AMEENA</t>
  </si>
  <si>
    <t>29.11.2021 -16.11.2022</t>
  </si>
  <si>
    <t>9M2373</t>
  </si>
  <si>
    <t>62.00 x 10.00 x 4.50</t>
  </si>
  <si>
    <r>
      <rPr>
        <b/>
        <sz val="10"/>
        <color rgb="FFFF0000"/>
        <rFont val="Arial"/>
        <family val="2"/>
      </rPr>
      <t xml:space="preserve">PSP MARINE (M) SDN BHD 
</t>
    </r>
    <r>
      <rPr>
        <sz val="10"/>
        <color rgb="FF000000"/>
        <rFont val="Arial"/>
        <family val="2"/>
      </rPr>
      <t xml:space="preserve">Lot 14827, Jalan Udang Galah, 
Telok Gong, 42000 Port Klang, 
Selangor 
Faks: 03 3134 2530 </t>
    </r>
  </si>
  <si>
    <t xml:space="preserve">PSP GRACE </t>
  </si>
  <si>
    <t>21.12.2022 - 29.05.2022</t>
  </si>
  <si>
    <t>Had Pelabuhan Pasir Gudang, Tanjung Langsat, Tanjung Pelepas, Batu Pahat, Desaru, Muar, Mersing dan Johor Bahru</t>
  </si>
  <si>
    <t>9MVG2</t>
  </si>
  <si>
    <t>49.81 x 9.30 x 4.00</t>
  </si>
  <si>
    <t>30.05.2023 - 13.01.2024</t>
  </si>
  <si>
    <t>PSP GLORY</t>
  </si>
  <si>
    <t>3.11.2021 - 01.11.2022</t>
  </si>
  <si>
    <t>9MRQ4</t>
  </si>
  <si>
    <t>47.95 x 8.60 x 4.00</t>
  </si>
  <si>
    <t>15.01.2023 - 12.07.2023</t>
  </si>
  <si>
    <t>13.07.2023 - 28.12.2023</t>
  </si>
  <si>
    <t>PSP GOLDEN</t>
  </si>
  <si>
    <t>17.03.2023 - 12.09.2023</t>
  </si>
  <si>
    <t>14.09.2023 - 12.09.2024</t>
  </si>
  <si>
    <r>
      <rPr>
        <b/>
        <sz val="10"/>
        <color rgb="FFFF0000"/>
        <rFont val="Arial"/>
        <family val="2"/>
      </rPr>
      <t xml:space="preserve">STRAITS BUNKER &amp; TRADING SDN BHD 
</t>
    </r>
    <r>
      <rPr>
        <sz val="10"/>
        <color rgb="FF000000"/>
        <rFont val="Arial"/>
        <family val="2"/>
      </rPr>
      <t>No 6C, Jalan Lembah 16, Fortuna Hub 
Bandar Seri Alam 
81750 Masai, Johor Bahru</t>
    </r>
  </si>
  <si>
    <t>STRAITS PRIDE</t>
  </si>
  <si>
    <t>8.04.2020-24.08.2020</t>
  </si>
  <si>
    <t>BUREAU VERITAS</t>
  </si>
  <si>
    <t>9MWN6</t>
  </si>
  <si>
    <t>STRAITS LOYALTY</t>
  </si>
  <si>
    <t>08.04.2020-16.03.2021</t>
  </si>
  <si>
    <t>9MWN5</t>
  </si>
  <si>
    <r>
      <rPr>
        <b/>
        <sz val="10"/>
        <color rgb="FFFF0000"/>
        <rFont val="Arial"/>
        <family val="2"/>
      </rPr>
      <t xml:space="preserve">TOP KIM OIL SDN BHD 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337PTD 41613 (Lot 39305), Jalan Idaman 1/17 
Taman Desa Idaman 
Senai Industrial Park, 81400 Senai Johor 
013 785 1999 / 07 590 9077 
Fak: 07 590 9091</t>
    </r>
    <r>
      <rPr>
        <b/>
        <sz val="10"/>
        <color rgb="FF000000"/>
        <rFont val="Arial"/>
        <family val="2"/>
      </rPr>
      <t xml:space="preserve">
</t>
    </r>
  </si>
  <si>
    <t>ZAFIRAH</t>
  </si>
  <si>
    <t>01.06.2020-20.11.2020</t>
  </si>
  <si>
    <t>9MIC6</t>
  </si>
  <si>
    <r>
      <rPr>
        <b/>
        <sz val="10"/>
        <color rgb="FFFF0000"/>
        <rFont val="Arial"/>
        <family val="2"/>
      </rPr>
      <t xml:space="preserve">SEA RANGER SDN BHD, 
</t>
    </r>
    <r>
      <rPr>
        <sz val="10"/>
        <color rgb="FF000000"/>
        <rFont val="Arial"/>
        <family val="2"/>
      </rPr>
      <t xml:space="preserve">#12-03, Austin 18, Jalan Austin Perdana 3,
Taman Austin Perdana,
81100 Johor Bahru,
Johor Darul Ta’zim 
( u/p : Encik Frankie Teoh ) </t>
    </r>
  </si>
  <si>
    <t>JASON 999</t>
  </si>
  <si>
    <t>19.9.2021-23.9.2021</t>
  </si>
  <si>
    <t>Perlu didaftar &amp; dikelaskan dlm tempoh 6 bulan dilanjutkan sehingga bulan 11. 2021 bagi kapal jason 999 sahaja</t>
  </si>
  <si>
    <t>Pasir Gudang</t>
  </si>
  <si>
    <t>JSR00244X</t>
  </si>
  <si>
    <t>NA</t>
  </si>
  <si>
    <t>23.87 X 5.90 X 2.00</t>
  </si>
  <si>
    <r>
      <rPr>
        <strike/>
        <sz val="10"/>
        <color rgb="FFFF0000"/>
        <rFont val="Arial"/>
        <family val="2"/>
      </rPr>
      <t>JOEY 99</t>
    </r>
    <r>
      <rPr>
        <strike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/ PRINCESS 9</t>
    </r>
  </si>
  <si>
    <t>09.01.2023 - 03.07.2023</t>
  </si>
  <si>
    <t>9M2515</t>
  </si>
  <si>
    <t>39.00 X 7.20 X 3.50</t>
  </si>
  <si>
    <t>04.07.2023 - 09.01.2024</t>
  </si>
  <si>
    <t>PERMAISURI 9</t>
  </si>
  <si>
    <t xml:space="preserve">03.05.2023 - 29.07.2023 </t>
  </si>
  <si>
    <t>Pasor Gudang, Tanjung Pelepas, Johor Bahru, Desaru &amp; Muar</t>
  </si>
  <si>
    <t>9M2357</t>
  </si>
  <si>
    <t>47.55 X 8.00 X 3.50</t>
  </si>
  <si>
    <t>30.07.2023 - 29.01.2024</t>
  </si>
  <si>
    <r>
      <rPr>
        <b/>
        <sz val="10"/>
        <color rgb="FFFF0000"/>
        <rFont val="Arial"/>
        <family val="2"/>
      </rPr>
      <t xml:space="preserve">SOUTH EAST ASIA PETROHUB SDN BHD
</t>
    </r>
    <r>
      <rPr>
        <sz val="10"/>
        <color rgb="FF000000"/>
        <rFont val="Arial"/>
        <family val="2"/>
      </rPr>
      <t>No. 32, Jalan Melaka Raya 14, Taman Melaka Raya,
75000 Melaka, Malaysia. Faks: 606-281 8279</t>
    </r>
  </si>
  <si>
    <t>JUDY 2</t>
  </si>
  <si>
    <t>15.11.2021-11.01.2022</t>
  </si>
  <si>
    <t>Tanjung Pelepas, Pasir Gudang Batu Pahat</t>
  </si>
  <si>
    <t>9MGE4</t>
  </si>
  <si>
    <t>40.00 X 7.80 X 3.40</t>
  </si>
  <si>
    <t>MARNIA</t>
  </si>
  <si>
    <t>22.11.2022-29.05.2023</t>
  </si>
  <si>
    <t>Double Hull &amp; Double Botto,</t>
  </si>
  <si>
    <t>Tanjung Pelepas&amp; Pasir Gudang</t>
  </si>
  <si>
    <t>54.06 x 09.40 x 04.30</t>
  </si>
  <si>
    <r>
      <rPr>
        <b/>
        <sz val="10"/>
        <color rgb="FFFF0000"/>
        <rFont val="Arial"/>
        <family val="2"/>
      </rPr>
      <t xml:space="preserve">OMBAK SURIA SDN BHD </t>
    </r>
    <r>
      <rPr>
        <sz val="10"/>
        <color rgb="FF000000"/>
        <rFont val="Arial"/>
        <family val="2"/>
      </rPr>
      <t>No.11 Jalan SS 7/26, Kelana Jaya
47301 Petaling Jaya, Selangor Tel 03 7491 8138 Fax: 03 7491 8137</t>
    </r>
  </si>
  <si>
    <t>STRAITS ABADI</t>
  </si>
  <si>
    <t>25.07.2022- 21.05.2023</t>
  </si>
  <si>
    <t>9MWK2</t>
  </si>
  <si>
    <t>65.00 X 12.00 X 5.00</t>
  </si>
  <si>
    <t>STRAITS GEMILANG</t>
  </si>
  <si>
    <t>25.07.2022- 05.05.2023</t>
  </si>
  <si>
    <t>9M2395</t>
  </si>
  <si>
    <t>79.00 X 18.00 X 5.50</t>
  </si>
  <si>
    <t>STRAITS ENERGY</t>
  </si>
  <si>
    <t>25.07.2022- 10.12.2022</t>
  </si>
  <si>
    <t>KR</t>
  </si>
  <si>
    <t>9MRR9</t>
  </si>
  <si>
    <t>95.23 X 17.80 X 8.80</t>
  </si>
  <si>
    <r>
      <rPr>
        <b/>
        <sz val="11"/>
        <color rgb="FFFF0000"/>
        <rFont val="Arial"/>
        <family val="2"/>
      </rPr>
      <t xml:space="preserve">AQ ENERGY SERVICES SDN. BHD. </t>
    </r>
    <r>
      <rPr>
        <sz val="11"/>
        <color theme="1"/>
        <rFont val="Arial"/>
        <family val="2"/>
      </rPr>
      <t xml:space="preserve">
B2-8, 1st Floor, Chengal Lempong Aman 1,
Jalan Kuantan-Kemaman,
26100 Kuantan,
Pahang Darul Makmur
</t>
    </r>
  </si>
  <si>
    <t>AQ ENERGY 1 (JMS00869K)</t>
  </si>
  <si>
    <t>28.06.2023 - 14.06.2024</t>
  </si>
  <si>
    <t>Aktiviti penghantaran bekalan minyak diesel (Diesel Oil) bagi syarikat Tenaga Nasional Berhad (TNB) untuk kegunaan penduduk pulau-pulau disekitar Mersing, Johor Darul Ta’zim</t>
  </si>
  <si>
    <t>UNCLASSED</t>
  </si>
  <si>
    <t>HGO</t>
  </si>
  <si>
    <t>N.A</t>
  </si>
  <si>
    <t>MERSING</t>
  </si>
  <si>
    <t>-</t>
  </si>
  <si>
    <t>JMS00869K</t>
  </si>
  <si>
    <t>97.15 / 82.58</t>
  </si>
  <si>
    <r>
      <rPr>
        <b/>
        <sz val="11"/>
        <color rgb="FFFF0000"/>
        <rFont val="Arial"/>
        <family val="2"/>
      </rPr>
      <t>ATIFA TOWAGE &amp; TRANSPORT SDN BHD</t>
    </r>
    <r>
      <rPr>
        <sz val="11"/>
        <color theme="1"/>
        <rFont val="Arial"/>
        <family val="2"/>
      </rPr>
      <t xml:space="preserve">
17, Jalan KSB 14, Taman Kota Syahbandar,
75200 Melaka, Malaysia
Tel 06 281 0080
Fak: 06 2814833
</t>
    </r>
  </si>
  <si>
    <t>ATIFA (short term saja)</t>
  </si>
  <si>
    <t>27.11.2023 - 01.04.2024</t>
  </si>
  <si>
    <t>Tanjung Pelepas, Pasir Gudang, Batu Pahat &amp; Muar</t>
  </si>
  <si>
    <t>port kelang</t>
  </si>
  <si>
    <t>9M2706</t>
  </si>
  <si>
    <t>61.8 x 10.0 x 4.5</t>
  </si>
  <si>
    <t>AROWANA UNITED 10</t>
  </si>
  <si>
    <t>08.11.2023 - 03.05.2024</t>
  </si>
  <si>
    <t>SINGLE HULL</t>
  </si>
  <si>
    <t>9M2915</t>
  </si>
  <si>
    <t>97.50 x 16.00 x 8.55</t>
  </si>
  <si>
    <r>
      <rPr>
        <b/>
        <sz val="11"/>
        <color rgb="FFFF0000"/>
        <rFont val="Arial"/>
        <family val="2"/>
      </rPr>
      <t>SINOCHARM HOLDINGS SDN BHD</t>
    </r>
    <r>
      <rPr>
        <sz val="11"/>
        <color theme="1"/>
        <rFont val="Arial"/>
        <family val="2"/>
      </rPr>
      <t xml:space="preserve"> 
Unit 11-02, 11th Floor Menara TJB, 
No.9 Jalan Syed Mohd Mufti, 80000 Johor Bahru, Johor
</t>
    </r>
  </si>
  <si>
    <t>SH WISDOM</t>
  </si>
  <si>
    <t>21.11.2022 -20.02.2023</t>
  </si>
  <si>
    <t>single hull &amp; double bottom</t>
  </si>
  <si>
    <t>My class</t>
  </si>
  <si>
    <t>Pasir Gudang &amp; Tanjung Pelepas</t>
  </si>
  <si>
    <t>port Kelang</t>
  </si>
  <si>
    <t>9M2384</t>
  </si>
  <si>
    <t>37.00 X 7.50 X 3.20</t>
  </si>
  <si>
    <r>
      <rPr>
        <b/>
        <sz val="11"/>
        <color rgb="FFFF0000"/>
        <rFont val="Arial"/>
        <family val="2"/>
      </rPr>
      <t xml:space="preserve">ANCHOR MARINE SERVICES SDN BHD
</t>
    </r>
    <r>
      <rPr>
        <sz val="11"/>
        <color theme="1"/>
        <rFont val="Arial"/>
        <family val="2"/>
      </rPr>
      <t xml:space="preserve">No 27-01 Jalan Setia 12/3, Taman Setia Indah
81100 Johor Bahru, Johor.
Tel : 07 – 3581981
Faks: 07 – 3522981
</t>
    </r>
  </si>
  <si>
    <t>AM WAHID</t>
  </si>
  <si>
    <t>11.05.2023 - 29.12.2023</t>
  </si>
  <si>
    <t>LABUAN</t>
  </si>
  <si>
    <t>9WQA2</t>
  </si>
  <si>
    <t>AM ITHNAN</t>
  </si>
  <si>
    <t>15.05.2023 - 14.05.2024</t>
  </si>
  <si>
    <t>9M2918</t>
  </si>
  <si>
    <t>ATHENIA</t>
  </si>
  <si>
    <t>19.10.2023 - 05.03.2024</t>
  </si>
  <si>
    <t>9M3222</t>
  </si>
  <si>
    <r>
      <rPr>
        <b/>
        <sz val="11"/>
        <color rgb="FFFF0000"/>
        <rFont val="Arial"/>
        <family val="2"/>
      </rPr>
      <t>PETROSAKA ENI SDN BHD</t>
    </r>
    <r>
      <rPr>
        <sz val="11"/>
        <color rgb="FF000000"/>
        <rFont val="Arial"/>
        <family val="2"/>
      </rPr>
      <t xml:space="preserve">
Wisma SP Setia C3-0520, Jalan Indah 15,Taman Bukit Indah,
79100 Iskandar Puteri, Johor
</t>
    </r>
  </si>
  <si>
    <t>WEALTHY</t>
  </si>
  <si>
    <t>21.11.2022 - 13.11.2023</t>
  </si>
  <si>
    <t>Port Kelang</t>
  </si>
  <si>
    <t>9MZS9</t>
  </si>
  <si>
    <t>65.00  X 12.00 X 4.80</t>
  </si>
  <si>
    <r>
      <rPr>
        <b/>
        <sz val="11"/>
        <color rgb="FFFF0000"/>
        <rFont val="Arial"/>
        <family val="2"/>
      </rPr>
      <t>PETRONAS DAGANGAN BERHAD</t>
    </r>
    <r>
      <rPr>
        <sz val="11"/>
        <color theme="1"/>
        <rFont val="Arial"/>
        <family val="2"/>
      </rPr>
      <t xml:space="preserve">
Level 27-32, Tower 1, PETRONAS Twin Towers,
Kuala Lumpur City Centre, 50088 Kuala Lumpur, Malaysia
</t>
    </r>
  </si>
  <si>
    <t>AVENIR ADVANTAGE (LNG)</t>
  </si>
  <si>
    <t>25.02.2023 - 24.02.2024</t>
  </si>
  <si>
    <t>DNV.GL</t>
  </si>
  <si>
    <t>LNG</t>
  </si>
  <si>
    <t>Tanjung Pelepas, Pasir Gudang, Kukup &amp; Muar</t>
  </si>
  <si>
    <t>9WNN4</t>
  </si>
  <si>
    <t>118.35 X 18.60 9.20</t>
  </si>
  <si>
    <r>
      <rPr>
        <b/>
        <sz val="10"/>
        <color rgb="FFFF0000"/>
        <rFont val="Arial"/>
        <family val="2"/>
      </rPr>
      <t>NEW KC TRADING SDN. BHD</t>
    </r>
    <r>
      <rPr>
        <sz val="10"/>
        <color theme="1"/>
        <rFont val="Arial"/>
        <family val="2"/>
      </rPr>
      <t xml:space="preserve">
No.9, Jalan BP4/1, 
Taman Ibdustri, Bandar Bukit Puchung, 
47100 Puchong, 
Selangor.</t>
    </r>
    <r>
      <rPr>
        <b/>
        <sz val="12"/>
        <color theme="1"/>
        <rFont val="Arial"/>
        <family val="2"/>
      </rPr>
      <t xml:space="preserve">
</t>
    </r>
  </si>
  <si>
    <t>MT KC ONE</t>
  </si>
  <si>
    <t>16.10.2023 – 09.02.2024</t>
  </si>
  <si>
    <t>Tanjung Pelepas , Pasir Gudang</t>
  </si>
  <si>
    <t>Port Klang</t>
  </si>
  <si>
    <t>9M2234</t>
  </si>
  <si>
    <t>42.129 X 7.50 X 3.65</t>
  </si>
  <si>
    <r>
      <rPr>
        <b/>
        <sz val="11"/>
        <color rgb="FFFF0000"/>
        <rFont val="Arial"/>
        <family val="2"/>
      </rPr>
      <t>PETCO TRADING LABUAN COMPANY LIMITED</t>
    </r>
    <r>
      <rPr>
        <sz val="11"/>
        <color theme="1"/>
        <rFont val="Arial"/>
        <family val="2"/>
      </rPr>
      <t xml:space="preserve">	
Level 63 Tower 2, PETRONAS Twin Towers, 
Kuala Lumpur City Centre, 50088 Kuala Lumpur, Malaysia	</t>
    </r>
  </si>
  <si>
    <t>TITAN VISION</t>
  </si>
  <si>
    <t xml:space="preserve">22.11.2023 -14.02. 2024 </t>
  </si>
  <si>
    <t>Tanjung Pelepas, pasir Gudang &amp; kukup</t>
  </si>
  <si>
    <t>LIMASSOL</t>
  </si>
  <si>
    <t>5BEW6</t>
  </si>
  <si>
    <t>up to 12214</t>
  </si>
  <si>
    <t>144.95 X 19.80 X 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</si>
</sst>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trike/>
      <sz val="10"/>
      <color rgb="FFFF0000"/>
      <name val="Arial"/>
      <family val="2"/>
    </font>
    <font>
      <strike/>
      <sz val="10"/>
      <color theme="1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sz val="10"/>
      <color rgb="FF1F1F1F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u/>
      <sz val="11"/>
      <color rgb="FF0000FF"/>
      <name val="Arial"/>
      <family val="2"/>
    </font>
    <font>
      <sz val="12"/>
      <color theme="1"/>
      <name val="Arial"/>
      <family val="2"/>
    </font>
    <font>
      <u/>
      <sz val="11"/>
      <color rgb="FF0000FF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3" xfId="0" applyFont="1" applyBorder="1"/>
    <xf numFmtId="0" fontId="3" fillId="0" borderId="8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9" xfId="0" applyFont="1" applyBorder="1"/>
    <xf numFmtId="0" fontId="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7" fillId="0" borderId="7" xfId="0" applyFont="1" applyBorder="1"/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 wrapText="1"/>
    </xf>
    <xf numFmtId="0" fontId="7" fillId="0" borderId="10" xfId="0" applyFont="1" applyBorder="1"/>
    <xf numFmtId="0" fontId="1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nv.gl/" TargetMode="External"/><Relationship Id="rId1" Type="http://schemas.openxmlformats.org/officeDocument/2006/relationships/hyperlink" Target="http://dnv.g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5"/>
  <sheetViews>
    <sheetView tabSelected="1" workbookViewId="0">
      <pane ySplit="1" topLeftCell="A2" activePane="bottomLeft" state="frozen"/>
      <selection pane="bottomLeft" activeCell="G23" sqref="G23"/>
    </sheetView>
  </sheetViews>
  <sheetFormatPr defaultColWidth="14.42578125" defaultRowHeight="15" customHeight="1" x14ac:dyDescent="0.25"/>
  <cols>
    <col min="1" max="1" width="9.140625" customWidth="1"/>
    <col min="2" max="2" width="29.140625" customWidth="1"/>
    <col min="3" max="3" width="39.85546875" customWidth="1"/>
    <col min="4" max="4" width="33" customWidth="1"/>
    <col min="5" max="5" width="15.85546875" customWidth="1"/>
    <col min="6" max="7" width="18.42578125" customWidth="1"/>
    <col min="8" max="8" width="23.85546875" customWidth="1"/>
    <col min="9" max="9" width="19.28515625" customWidth="1"/>
    <col min="10" max="10" width="16.85546875" customWidth="1"/>
    <col min="11" max="11" width="16.42578125" customWidth="1"/>
    <col min="12" max="12" width="14.85546875" customWidth="1"/>
    <col min="13" max="13" width="14.42578125" customWidth="1"/>
    <col min="14" max="14" width="11.85546875" customWidth="1"/>
    <col min="15" max="15" width="12.42578125" customWidth="1"/>
    <col min="16" max="16" width="10.28515625" customWidth="1"/>
    <col min="17" max="17" width="37.7109375" customWidth="1"/>
    <col min="18" max="18" width="16.140625" customWidth="1"/>
    <col min="19" max="26" width="8.7109375" customWidth="1"/>
  </cols>
  <sheetData>
    <row r="1" spans="1:26" ht="14.2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/>
      <c r="T1" s="4"/>
      <c r="U1" s="4"/>
      <c r="V1" s="4"/>
      <c r="W1" s="4"/>
      <c r="X1" s="4"/>
      <c r="Y1" s="4"/>
      <c r="Z1" s="4"/>
    </row>
    <row r="2" spans="1:26" ht="30.75" customHeight="1" x14ac:dyDescent="0.25">
      <c r="A2" s="57">
        <v>1</v>
      </c>
      <c r="B2" s="58" t="s">
        <v>18</v>
      </c>
      <c r="C2" s="5" t="s">
        <v>19</v>
      </c>
      <c r="D2" s="5" t="s">
        <v>20</v>
      </c>
      <c r="E2" s="6" t="s">
        <v>21</v>
      </c>
      <c r="F2" s="6" t="s">
        <v>22</v>
      </c>
      <c r="G2" s="6" t="s">
        <v>23</v>
      </c>
      <c r="H2" s="50" t="s">
        <v>24</v>
      </c>
      <c r="I2" s="8">
        <v>8319160</v>
      </c>
      <c r="J2" s="8" t="s">
        <v>25</v>
      </c>
      <c r="K2" s="8" t="s">
        <v>26</v>
      </c>
      <c r="L2" s="8">
        <v>330507</v>
      </c>
      <c r="M2" s="8">
        <v>1983</v>
      </c>
      <c r="N2" s="8">
        <v>654</v>
      </c>
      <c r="O2" s="8">
        <v>961.92</v>
      </c>
      <c r="P2" s="8">
        <v>233</v>
      </c>
      <c r="Q2" s="6"/>
      <c r="R2" s="6">
        <f t="shared" ref="R2:R6" si="0">2023-M2</f>
        <v>40</v>
      </c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25">
      <c r="A3" s="52"/>
      <c r="B3" s="52"/>
      <c r="C3" s="5" t="s">
        <v>27</v>
      </c>
      <c r="D3" s="9" t="s">
        <v>28</v>
      </c>
      <c r="E3" s="8" t="s">
        <v>21</v>
      </c>
      <c r="F3" s="8" t="s">
        <v>22</v>
      </c>
      <c r="G3" s="8" t="s">
        <v>23</v>
      </c>
      <c r="H3" s="52"/>
      <c r="I3" s="8">
        <v>9062439</v>
      </c>
      <c r="J3" s="8" t="s">
        <v>29</v>
      </c>
      <c r="K3" s="8" t="s">
        <v>30</v>
      </c>
      <c r="L3" s="8">
        <v>333429</v>
      </c>
      <c r="M3" s="8">
        <v>1993</v>
      </c>
      <c r="N3" s="8">
        <v>998</v>
      </c>
      <c r="O3" s="8">
        <v>1940</v>
      </c>
      <c r="P3" s="8">
        <v>586</v>
      </c>
      <c r="Q3" s="6"/>
      <c r="R3" s="6">
        <f t="shared" si="0"/>
        <v>30</v>
      </c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25">
      <c r="A4" s="52"/>
      <c r="B4" s="52"/>
      <c r="C4" s="5" t="s">
        <v>31</v>
      </c>
      <c r="D4" s="5" t="s">
        <v>32</v>
      </c>
      <c r="E4" s="6" t="s">
        <v>33</v>
      </c>
      <c r="F4" s="6" t="s">
        <v>22</v>
      </c>
      <c r="G4" s="6" t="s">
        <v>34</v>
      </c>
      <c r="H4" s="52"/>
      <c r="I4" s="8">
        <v>9075395</v>
      </c>
      <c r="J4" s="8" t="s">
        <v>25</v>
      </c>
      <c r="K4" s="8" t="s">
        <v>35</v>
      </c>
      <c r="L4" s="8">
        <v>336985</v>
      </c>
      <c r="M4" s="8">
        <v>1995</v>
      </c>
      <c r="N4" s="8">
        <v>7354</v>
      </c>
      <c r="O4" s="8">
        <v>12027</v>
      </c>
      <c r="P4" s="8">
        <v>3067</v>
      </c>
      <c r="Q4" s="6"/>
      <c r="R4" s="6">
        <f t="shared" si="0"/>
        <v>28</v>
      </c>
      <c r="S4" s="4"/>
      <c r="T4" s="4"/>
      <c r="U4" s="4"/>
      <c r="V4" s="4"/>
      <c r="W4" s="4"/>
      <c r="X4" s="4"/>
      <c r="Y4" s="4"/>
      <c r="Z4" s="4"/>
    </row>
    <row r="5" spans="1:26" ht="41.25" customHeight="1" x14ac:dyDescent="0.25">
      <c r="A5" s="51"/>
      <c r="B5" s="51"/>
      <c r="C5" s="6" t="s">
        <v>36</v>
      </c>
      <c r="D5" s="6" t="s">
        <v>37</v>
      </c>
      <c r="E5" s="6" t="s">
        <v>33</v>
      </c>
      <c r="F5" s="6" t="s">
        <v>22</v>
      </c>
      <c r="G5" s="6" t="s">
        <v>34</v>
      </c>
      <c r="H5" s="51"/>
      <c r="I5" s="6">
        <v>9067154</v>
      </c>
      <c r="J5" s="6" t="s">
        <v>25</v>
      </c>
      <c r="K5" s="6" t="s">
        <v>38</v>
      </c>
      <c r="L5" s="6">
        <v>335713</v>
      </c>
      <c r="M5" s="6">
        <v>1993</v>
      </c>
      <c r="N5" s="6">
        <v>742</v>
      </c>
      <c r="O5" s="6">
        <v>1087.25</v>
      </c>
      <c r="P5" s="6">
        <v>322</v>
      </c>
      <c r="Q5" s="6" t="s">
        <v>39</v>
      </c>
      <c r="R5" s="6">
        <f t="shared" si="0"/>
        <v>30</v>
      </c>
      <c r="S5" s="4"/>
      <c r="T5" s="4"/>
      <c r="U5" s="4"/>
      <c r="V5" s="4"/>
      <c r="W5" s="4"/>
      <c r="X5" s="4"/>
      <c r="Y5" s="4"/>
      <c r="Z5" s="4"/>
    </row>
    <row r="6" spans="1:26" ht="27.75" customHeight="1" x14ac:dyDescent="0.25">
      <c r="A6" s="59">
        <v>2</v>
      </c>
      <c r="B6" s="58" t="s">
        <v>40</v>
      </c>
      <c r="C6" s="5" t="s">
        <v>41</v>
      </c>
      <c r="D6" s="5" t="s">
        <v>42</v>
      </c>
      <c r="E6" s="6" t="s">
        <v>21</v>
      </c>
      <c r="F6" s="6" t="s">
        <v>22</v>
      </c>
      <c r="G6" s="6" t="s">
        <v>23</v>
      </c>
      <c r="H6" s="50" t="s">
        <v>43</v>
      </c>
      <c r="I6" s="6">
        <v>9078189</v>
      </c>
      <c r="J6" s="6" t="s">
        <v>29</v>
      </c>
      <c r="K6" s="6" t="s">
        <v>44</v>
      </c>
      <c r="L6" s="6">
        <v>333484</v>
      </c>
      <c r="M6" s="6">
        <v>1993</v>
      </c>
      <c r="N6" s="6">
        <v>1991</v>
      </c>
      <c r="O6" s="6">
        <v>2999</v>
      </c>
      <c r="P6" s="6">
        <v>892</v>
      </c>
      <c r="Q6" s="6"/>
      <c r="R6" s="6">
        <f t="shared" si="0"/>
        <v>30</v>
      </c>
      <c r="S6" s="4"/>
      <c r="T6" s="4"/>
      <c r="U6" s="4"/>
      <c r="V6" s="4"/>
      <c r="W6" s="4"/>
      <c r="X6" s="4"/>
      <c r="Y6" s="4"/>
      <c r="Z6" s="4"/>
    </row>
    <row r="7" spans="1:26" ht="24" customHeight="1" x14ac:dyDescent="0.25">
      <c r="A7" s="52"/>
      <c r="B7" s="52"/>
      <c r="C7" s="5" t="s">
        <v>45</v>
      </c>
      <c r="D7" s="5" t="s">
        <v>46</v>
      </c>
      <c r="E7" s="6" t="s">
        <v>21</v>
      </c>
      <c r="F7" s="6" t="s">
        <v>22</v>
      </c>
      <c r="G7" s="6" t="s">
        <v>23</v>
      </c>
      <c r="H7" s="52"/>
      <c r="I7" s="6">
        <v>8807246</v>
      </c>
      <c r="J7" s="6" t="s">
        <v>25</v>
      </c>
      <c r="K7" s="6" t="s">
        <v>47</v>
      </c>
      <c r="L7" s="6">
        <v>336863</v>
      </c>
      <c r="M7" s="6" t="s">
        <v>48</v>
      </c>
      <c r="N7" s="6">
        <v>1680</v>
      </c>
      <c r="O7" s="6">
        <v>3190.64</v>
      </c>
      <c r="P7" s="6">
        <v>977</v>
      </c>
      <c r="Q7" s="6"/>
      <c r="R7" s="6" t="s">
        <v>49</v>
      </c>
      <c r="S7" s="4"/>
      <c r="T7" s="4"/>
      <c r="U7" s="4"/>
      <c r="V7" s="4"/>
      <c r="W7" s="4"/>
      <c r="X7" s="4"/>
      <c r="Y7" s="4"/>
      <c r="Z7" s="4"/>
    </row>
    <row r="8" spans="1:26" ht="27.75" customHeight="1" x14ac:dyDescent="0.25">
      <c r="A8" s="52"/>
      <c r="B8" s="52"/>
      <c r="C8" s="5" t="s">
        <v>50</v>
      </c>
      <c r="D8" s="5" t="s">
        <v>51</v>
      </c>
      <c r="E8" s="6" t="s">
        <v>21</v>
      </c>
      <c r="F8" s="6" t="s">
        <v>22</v>
      </c>
      <c r="G8" s="6" t="s">
        <v>23</v>
      </c>
      <c r="H8" s="52"/>
      <c r="I8" s="6">
        <v>8806395</v>
      </c>
      <c r="J8" s="6" t="s">
        <v>25</v>
      </c>
      <c r="K8" s="6" t="s">
        <v>52</v>
      </c>
      <c r="L8" s="6">
        <v>336982</v>
      </c>
      <c r="M8" s="6">
        <v>1988</v>
      </c>
      <c r="N8" s="6">
        <v>1914</v>
      </c>
      <c r="O8" s="6">
        <v>2998</v>
      </c>
      <c r="P8" s="6">
        <v>914</v>
      </c>
      <c r="Q8" s="6"/>
      <c r="R8" s="6">
        <f t="shared" ref="R8:R9" si="1">2023-M8</f>
        <v>35</v>
      </c>
      <c r="S8" s="4"/>
      <c r="T8" s="4"/>
      <c r="U8" s="4"/>
      <c r="V8" s="4"/>
      <c r="W8" s="4"/>
      <c r="X8" s="4"/>
      <c r="Y8" s="4"/>
      <c r="Z8" s="4"/>
    </row>
    <row r="9" spans="1:26" ht="24" customHeight="1" x14ac:dyDescent="0.25">
      <c r="A9" s="52"/>
      <c r="B9" s="52"/>
      <c r="C9" s="6" t="s">
        <v>53</v>
      </c>
      <c r="D9" s="9" t="s">
        <v>54</v>
      </c>
      <c r="E9" s="6" t="s">
        <v>33</v>
      </c>
      <c r="F9" s="6" t="s">
        <v>22</v>
      </c>
      <c r="G9" s="6" t="s">
        <v>34</v>
      </c>
      <c r="H9" s="52"/>
      <c r="I9" s="6">
        <v>9075424</v>
      </c>
      <c r="J9" s="6" t="s">
        <v>25</v>
      </c>
      <c r="K9" s="6" t="s">
        <v>55</v>
      </c>
      <c r="L9" s="6">
        <v>337003</v>
      </c>
      <c r="M9" s="6">
        <v>1994</v>
      </c>
      <c r="N9" s="6">
        <v>7358</v>
      </c>
      <c r="O9" s="6">
        <v>12210</v>
      </c>
      <c r="P9" s="6">
        <v>3067</v>
      </c>
      <c r="Q9" s="6" t="s">
        <v>56</v>
      </c>
      <c r="R9" s="6">
        <f t="shared" si="1"/>
        <v>29</v>
      </c>
      <c r="S9" s="4"/>
      <c r="T9" s="4"/>
      <c r="U9" s="4"/>
      <c r="V9" s="4"/>
      <c r="W9" s="4"/>
      <c r="X9" s="4"/>
      <c r="Y9" s="4"/>
      <c r="Z9" s="4"/>
    </row>
    <row r="10" spans="1:26" ht="28.5" customHeight="1" x14ac:dyDescent="0.25">
      <c r="A10" s="52"/>
      <c r="B10" s="52"/>
      <c r="C10" s="6" t="s">
        <v>27</v>
      </c>
      <c r="D10" s="6" t="s">
        <v>57</v>
      </c>
      <c r="E10" s="6" t="s">
        <v>21</v>
      </c>
      <c r="F10" s="6" t="s">
        <v>22</v>
      </c>
      <c r="G10" s="6" t="s">
        <v>23</v>
      </c>
      <c r="H10" s="52"/>
      <c r="I10" s="6">
        <v>9062439</v>
      </c>
      <c r="J10" s="6" t="s">
        <v>29</v>
      </c>
      <c r="K10" s="6" t="s">
        <v>30</v>
      </c>
      <c r="L10" s="6">
        <v>333429</v>
      </c>
      <c r="M10" s="6">
        <v>1993</v>
      </c>
      <c r="N10" s="10">
        <v>998</v>
      </c>
      <c r="O10" s="6">
        <v>1940</v>
      </c>
      <c r="P10" s="6">
        <v>586</v>
      </c>
      <c r="Q10" s="6" t="s">
        <v>58</v>
      </c>
      <c r="R10" s="6">
        <v>27</v>
      </c>
      <c r="S10" s="4"/>
      <c r="T10" s="4"/>
      <c r="U10" s="4"/>
      <c r="V10" s="4"/>
      <c r="W10" s="4"/>
      <c r="X10" s="4"/>
      <c r="Y10" s="4"/>
      <c r="Z10" s="4"/>
    </row>
    <row r="11" spans="1:26" ht="27" customHeight="1" x14ac:dyDescent="0.25">
      <c r="A11" s="52"/>
      <c r="B11" s="52"/>
      <c r="C11" s="5" t="s">
        <v>59</v>
      </c>
      <c r="D11" s="11" t="s">
        <v>60</v>
      </c>
      <c r="E11" s="6" t="s">
        <v>33</v>
      </c>
      <c r="F11" s="6" t="s">
        <v>22</v>
      </c>
      <c r="G11" s="6" t="s">
        <v>34</v>
      </c>
      <c r="H11" s="52"/>
      <c r="I11" s="6">
        <v>9087829</v>
      </c>
      <c r="J11" s="6" t="s">
        <v>29</v>
      </c>
      <c r="K11" s="6" t="s">
        <v>61</v>
      </c>
      <c r="L11" s="6">
        <v>333454</v>
      </c>
      <c r="M11" s="6">
        <v>1993</v>
      </c>
      <c r="N11" s="6">
        <v>845</v>
      </c>
      <c r="O11" s="6">
        <v>1212.81</v>
      </c>
      <c r="P11" s="6">
        <v>314</v>
      </c>
      <c r="Q11" s="6"/>
      <c r="R11" s="6">
        <f t="shared" ref="R11:R12" si="2">2023-M11</f>
        <v>30</v>
      </c>
      <c r="S11" s="4"/>
      <c r="T11" s="4"/>
      <c r="U11" s="4"/>
      <c r="V11" s="4"/>
      <c r="W11" s="4"/>
      <c r="X11" s="4"/>
      <c r="Y11" s="4"/>
      <c r="Z11" s="4"/>
    </row>
    <row r="12" spans="1:26" ht="33" customHeight="1" x14ac:dyDescent="0.25">
      <c r="A12" s="52"/>
      <c r="B12" s="52"/>
      <c r="C12" s="60" t="s">
        <v>59</v>
      </c>
      <c r="D12" s="12" t="s">
        <v>62</v>
      </c>
      <c r="E12" s="13" t="s">
        <v>33</v>
      </c>
      <c r="F12" s="6" t="s">
        <v>22</v>
      </c>
      <c r="G12" s="6" t="s">
        <v>34</v>
      </c>
      <c r="H12" s="52"/>
      <c r="I12" s="6">
        <v>9087829</v>
      </c>
      <c r="J12" s="6" t="s">
        <v>29</v>
      </c>
      <c r="K12" s="6" t="s">
        <v>63</v>
      </c>
      <c r="L12" s="6">
        <v>333454</v>
      </c>
      <c r="M12" s="6">
        <v>1993</v>
      </c>
      <c r="N12" s="6">
        <v>845</v>
      </c>
      <c r="O12" s="6">
        <v>1212.81</v>
      </c>
      <c r="P12" s="6">
        <v>314</v>
      </c>
      <c r="Q12" s="50" t="s">
        <v>64</v>
      </c>
      <c r="R12" s="50">
        <f t="shared" si="2"/>
        <v>30</v>
      </c>
      <c r="S12" s="4"/>
      <c r="T12" s="4"/>
      <c r="U12" s="4"/>
      <c r="V12" s="4"/>
      <c r="W12" s="4"/>
      <c r="X12" s="4"/>
      <c r="Y12" s="4"/>
      <c r="Z12" s="4"/>
    </row>
    <row r="13" spans="1:26" ht="30" customHeight="1" x14ac:dyDescent="0.25">
      <c r="A13" s="52"/>
      <c r="B13" s="52"/>
      <c r="C13" s="61"/>
      <c r="D13" s="14" t="s">
        <v>65</v>
      </c>
      <c r="E13" s="13" t="s">
        <v>33</v>
      </c>
      <c r="F13" s="6" t="s">
        <v>22</v>
      </c>
      <c r="G13" s="6" t="s">
        <v>34</v>
      </c>
      <c r="H13" s="52"/>
      <c r="I13" s="6">
        <v>9087829</v>
      </c>
      <c r="J13" s="6" t="s">
        <v>29</v>
      </c>
      <c r="K13" s="6" t="s">
        <v>66</v>
      </c>
      <c r="L13" s="6">
        <v>333454</v>
      </c>
      <c r="M13" s="6">
        <v>1993</v>
      </c>
      <c r="N13" s="6">
        <v>845</v>
      </c>
      <c r="O13" s="6">
        <v>1212.81</v>
      </c>
      <c r="P13" s="6">
        <v>314</v>
      </c>
      <c r="Q13" s="51"/>
      <c r="R13" s="51"/>
      <c r="S13" s="4"/>
      <c r="T13" s="4"/>
      <c r="U13" s="4"/>
      <c r="V13" s="4"/>
      <c r="W13" s="4"/>
      <c r="X13" s="4"/>
      <c r="Y13" s="4"/>
      <c r="Z13" s="4"/>
    </row>
    <row r="14" spans="1:26" ht="24" customHeight="1" x14ac:dyDescent="0.25">
      <c r="A14" s="52"/>
      <c r="B14" s="52"/>
      <c r="C14" s="15" t="s">
        <v>67</v>
      </c>
      <c r="D14" s="16" t="s">
        <v>68</v>
      </c>
      <c r="E14" s="6" t="s">
        <v>33</v>
      </c>
      <c r="F14" s="6" t="s">
        <v>22</v>
      </c>
      <c r="G14" s="6" t="s">
        <v>34</v>
      </c>
      <c r="H14" s="52"/>
      <c r="I14" s="6">
        <v>9075412</v>
      </c>
      <c r="J14" s="10"/>
      <c r="K14" s="10"/>
      <c r="L14" s="10"/>
      <c r="M14" s="10">
        <v>1993</v>
      </c>
      <c r="N14" s="10"/>
      <c r="O14" s="10"/>
      <c r="P14" s="10"/>
      <c r="Q14" s="6" t="s">
        <v>56</v>
      </c>
      <c r="R14" s="6">
        <v>27</v>
      </c>
      <c r="S14" s="4"/>
      <c r="T14" s="4"/>
      <c r="U14" s="4"/>
      <c r="V14" s="4"/>
      <c r="W14" s="4"/>
      <c r="X14" s="4"/>
      <c r="Y14" s="4"/>
      <c r="Z14" s="4"/>
    </row>
    <row r="15" spans="1:26" ht="27.75" customHeight="1" x14ac:dyDescent="0.25">
      <c r="A15" s="52"/>
      <c r="B15" s="52"/>
      <c r="C15" s="8" t="s">
        <v>69</v>
      </c>
      <c r="D15" s="5" t="s">
        <v>70</v>
      </c>
      <c r="E15" s="6" t="s">
        <v>33</v>
      </c>
      <c r="F15" s="6" t="s">
        <v>22</v>
      </c>
      <c r="G15" s="6" t="s">
        <v>34</v>
      </c>
      <c r="H15" s="51"/>
      <c r="I15" s="6">
        <v>9162186</v>
      </c>
      <c r="J15" s="6" t="s">
        <v>29</v>
      </c>
      <c r="K15" s="6" t="s">
        <v>71</v>
      </c>
      <c r="L15" s="6">
        <v>333479</v>
      </c>
      <c r="M15" s="6">
        <v>1997</v>
      </c>
      <c r="N15" s="6">
        <v>637</v>
      </c>
      <c r="O15" s="6">
        <v>908</v>
      </c>
      <c r="P15" s="6">
        <v>191</v>
      </c>
      <c r="Q15" s="6"/>
      <c r="R15" s="6">
        <f t="shared" ref="R15:R17" si="3">2023-M15</f>
        <v>26</v>
      </c>
      <c r="S15" s="4"/>
      <c r="T15" s="4"/>
      <c r="U15" s="4"/>
      <c r="V15" s="4"/>
      <c r="W15" s="4"/>
      <c r="X15" s="4"/>
      <c r="Y15" s="4"/>
      <c r="Z15" s="4"/>
    </row>
    <row r="16" spans="1:26" ht="33.75" customHeight="1" x14ac:dyDescent="0.25">
      <c r="A16" s="51"/>
      <c r="B16" s="51"/>
      <c r="C16" s="6" t="s">
        <v>72</v>
      </c>
      <c r="D16" s="9" t="s">
        <v>73</v>
      </c>
      <c r="E16" s="6" t="s">
        <v>33</v>
      </c>
      <c r="F16" s="6" t="s">
        <v>74</v>
      </c>
      <c r="G16" s="6" t="s">
        <v>34</v>
      </c>
      <c r="H16" s="10"/>
      <c r="I16" s="6">
        <v>9188520</v>
      </c>
      <c r="J16" s="6" t="s">
        <v>25</v>
      </c>
      <c r="K16" s="6" t="s">
        <v>75</v>
      </c>
      <c r="L16" s="6">
        <v>337781</v>
      </c>
      <c r="M16" s="6">
        <v>1997</v>
      </c>
      <c r="N16" s="6">
        <v>3878</v>
      </c>
      <c r="O16" s="6">
        <v>5810</v>
      </c>
      <c r="P16" s="6">
        <v>1741</v>
      </c>
      <c r="Q16" s="6" t="s">
        <v>76</v>
      </c>
      <c r="R16" s="6">
        <f t="shared" si="3"/>
        <v>26</v>
      </c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59">
        <v>3</v>
      </c>
      <c r="B17" s="58" t="s">
        <v>77</v>
      </c>
      <c r="C17" s="8" t="s">
        <v>78</v>
      </c>
      <c r="D17" s="5" t="s">
        <v>79</v>
      </c>
      <c r="E17" s="17"/>
      <c r="F17" s="6" t="s">
        <v>22</v>
      </c>
      <c r="G17" s="10"/>
      <c r="H17" s="50" t="s">
        <v>80</v>
      </c>
      <c r="I17" s="6">
        <v>8891235</v>
      </c>
      <c r="J17" s="6" t="s">
        <v>25</v>
      </c>
      <c r="K17" s="6" t="s">
        <v>81</v>
      </c>
      <c r="L17" s="6">
        <v>334589</v>
      </c>
      <c r="M17" s="6">
        <v>1995</v>
      </c>
      <c r="N17" s="10"/>
      <c r="O17" s="10"/>
      <c r="P17" s="10"/>
      <c r="Q17" s="6"/>
      <c r="R17" s="6">
        <f t="shared" si="3"/>
        <v>28</v>
      </c>
      <c r="S17" s="4"/>
      <c r="T17" s="4"/>
      <c r="U17" s="4"/>
      <c r="V17" s="4"/>
      <c r="W17" s="4"/>
      <c r="X17" s="4"/>
      <c r="Y17" s="4"/>
      <c r="Z17" s="4"/>
    </row>
    <row r="18" spans="1:26" ht="25.5" x14ac:dyDescent="0.25">
      <c r="A18" s="52"/>
      <c r="B18" s="52"/>
      <c r="C18" s="6" t="s">
        <v>82</v>
      </c>
      <c r="D18" s="9" t="s">
        <v>83</v>
      </c>
      <c r="E18" s="6" t="s">
        <v>21</v>
      </c>
      <c r="F18" s="6" t="s">
        <v>22</v>
      </c>
      <c r="G18" s="6" t="s">
        <v>23</v>
      </c>
      <c r="H18" s="52"/>
      <c r="I18" s="6">
        <v>9041784</v>
      </c>
      <c r="J18" s="6" t="s">
        <v>25</v>
      </c>
      <c r="K18" s="6" t="s">
        <v>84</v>
      </c>
      <c r="L18" s="6">
        <v>333865</v>
      </c>
      <c r="M18" s="6">
        <v>1991</v>
      </c>
      <c r="N18" s="6">
        <v>1872</v>
      </c>
      <c r="O18" s="6">
        <v>2927</v>
      </c>
      <c r="P18" s="6">
        <v>922</v>
      </c>
      <c r="Q18" s="6" t="s">
        <v>85</v>
      </c>
      <c r="R18" s="6">
        <v>29</v>
      </c>
      <c r="S18" s="4"/>
      <c r="T18" s="4"/>
      <c r="U18" s="4"/>
      <c r="V18" s="4"/>
      <c r="W18" s="4"/>
      <c r="X18" s="4"/>
      <c r="Y18" s="4"/>
      <c r="Z18" s="4"/>
    </row>
    <row r="19" spans="1:26" ht="25.5" x14ac:dyDescent="0.25">
      <c r="A19" s="52"/>
      <c r="B19" s="52"/>
      <c r="C19" s="8" t="s">
        <v>86</v>
      </c>
      <c r="D19" s="5" t="s">
        <v>87</v>
      </c>
      <c r="E19" s="6" t="s">
        <v>21</v>
      </c>
      <c r="F19" s="6" t="s">
        <v>22</v>
      </c>
      <c r="G19" s="6" t="s">
        <v>23</v>
      </c>
      <c r="H19" s="52"/>
      <c r="I19" s="6">
        <v>8820573</v>
      </c>
      <c r="J19" s="6" t="s">
        <v>25</v>
      </c>
      <c r="K19" s="6" t="s">
        <v>88</v>
      </c>
      <c r="L19" s="6">
        <v>333896</v>
      </c>
      <c r="M19" s="6">
        <v>1988</v>
      </c>
      <c r="N19" s="6">
        <v>733</v>
      </c>
      <c r="O19" s="6">
        <v>1250</v>
      </c>
      <c r="P19" s="6">
        <v>344</v>
      </c>
      <c r="Q19" s="6"/>
      <c r="R19" s="6">
        <f>2023-M19</f>
        <v>35</v>
      </c>
      <c r="S19" s="4"/>
      <c r="T19" s="4"/>
      <c r="U19" s="4"/>
      <c r="V19" s="4"/>
      <c r="W19" s="4"/>
      <c r="X19" s="4"/>
      <c r="Y19" s="4"/>
      <c r="Z19" s="4"/>
    </row>
    <row r="20" spans="1:26" ht="25.5" x14ac:dyDescent="0.25">
      <c r="A20" s="52"/>
      <c r="B20" s="52"/>
      <c r="C20" s="6" t="s">
        <v>89</v>
      </c>
      <c r="D20" s="9" t="s">
        <v>90</v>
      </c>
      <c r="E20" s="6" t="s">
        <v>21</v>
      </c>
      <c r="F20" s="6" t="s">
        <v>22</v>
      </c>
      <c r="G20" s="6" t="s">
        <v>23</v>
      </c>
      <c r="H20" s="52"/>
      <c r="I20" s="6">
        <v>9066916</v>
      </c>
      <c r="J20" s="6" t="s">
        <v>25</v>
      </c>
      <c r="K20" s="6" t="s">
        <v>91</v>
      </c>
      <c r="L20" s="6">
        <v>333872</v>
      </c>
      <c r="M20" s="6">
        <v>1992</v>
      </c>
      <c r="N20" s="6">
        <v>1531</v>
      </c>
      <c r="O20" s="6">
        <v>2956</v>
      </c>
      <c r="P20" s="6">
        <v>822</v>
      </c>
      <c r="Q20" s="6" t="s">
        <v>92</v>
      </c>
      <c r="R20" s="6">
        <v>27</v>
      </c>
      <c r="S20" s="4"/>
      <c r="T20" s="4"/>
      <c r="U20" s="4"/>
      <c r="V20" s="4"/>
      <c r="W20" s="4"/>
      <c r="X20" s="4"/>
      <c r="Y20" s="4"/>
      <c r="Z20" s="4"/>
    </row>
    <row r="21" spans="1:26" ht="21" customHeight="1" x14ac:dyDescent="0.25">
      <c r="A21" s="52"/>
      <c r="B21" s="52"/>
      <c r="C21" s="8" t="s">
        <v>93</v>
      </c>
      <c r="D21" s="5" t="s">
        <v>94</v>
      </c>
      <c r="E21" s="17"/>
      <c r="F21" s="6" t="s">
        <v>22</v>
      </c>
      <c r="G21" s="10"/>
      <c r="H21" s="52"/>
      <c r="I21" s="6">
        <v>8875619</v>
      </c>
      <c r="J21" s="6" t="s">
        <v>25</v>
      </c>
      <c r="K21" s="6" t="s">
        <v>95</v>
      </c>
      <c r="L21" s="6">
        <v>335563</v>
      </c>
      <c r="M21" s="6">
        <v>1993</v>
      </c>
      <c r="N21" s="10"/>
      <c r="O21" s="10"/>
      <c r="P21" s="10"/>
      <c r="Q21" s="6"/>
      <c r="R21" s="6">
        <f t="shared" ref="R21:R22" si="4">2023-M21</f>
        <v>30</v>
      </c>
      <c r="S21" s="4"/>
      <c r="T21" s="4"/>
      <c r="U21" s="4"/>
      <c r="V21" s="4"/>
      <c r="W21" s="4"/>
      <c r="X21" s="4"/>
      <c r="Y21" s="4"/>
      <c r="Z21" s="4"/>
    </row>
    <row r="22" spans="1:26" ht="25.5" x14ac:dyDescent="0.25">
      <c r="A22" s="52"/>
      <c r="B22" s="52"/>
      <c r="C22" s="8" t="s">
        <v>96</v>
      </c>
      <c r="D22" s="5" t="s">
        <v>97</v>
      </c>
      <c r="E22" s="6" t="s">
        <v>33</v>
      </c>
      <c r="F22" s="6" t="s">
        <v>22</v>
      </c>
      <c r="G22" s="6" t="s">
        <v>34</v>
      </c>
      <c r="H22" s="52"/>
      <c r="I22" s="6">
        <v>9111022</v>
      </c>
      <c r="J22" s="6" t="s">
        <v>25</v>
      </c>
      <c r="K22" s="6" t="s">
        <v>98</v>
      </c>
      <c r="L22" s="6">
        <v>336996</v>
      </c>
      <c r="M22" s="6">
        <v>1994</v>
      </c>
      <c r="N22" s="6">
        <v>2920</v>
      </c>
      <c r="O22" s="6">
        <v>5113.8999999999996</v>
      </c>
      <c r="P22" s="6">
        <v>1950</v>
      </c>
      <c r="Q22" s="6"/>
      <c r="R22" s="6">
        <f t="shared" si="4"/>
        <v>29</v>
      </c>
      <c r="S22" s="4"/>
      <c r="T22" s="4"/>
      <c r="U22" s="4"/>
      <c r="V22" s="4"/>
      <c r="W22" s="4"/>
      <c r="X22" s="4"/>
      <c r="Y22" s="4"/>
      <c r="Z22" s="4"/>
    </row>
    <row r="23" spans="1:26" ht="25.5" x14ac:dyDescent="0.25">
      <c r="A23" s="52"/>
      <c r="B23" s="52"/>
      <c r="C23" s="6" t="s">
        <v>99</v>
      </c>
      <c r="D23" s="6" t="s">
        <v>100</v>
      </c>
      <c r="E23" s="6" t="s">
        <v>33</v>
      </c>
      <c r="F23" s="6" t="s">
        <v>22</v>
      </c>
      <c r="G23" s="6" t="s">
        <v>34</v>
      </c>
      <c r="H23" s="52"/>
      <c r="I23" s="6">
        <v>9150652</v>
      </c>
      <c r="J23" s="6" t="s">
        <v>25</v>
      </c>
      <c r="K23" s="6" t="s">
        <v>101</v>
      </c>
      <c r="L23" s="6">
        <v>337096</v>
      </c>
      <c r="M23" s="6">
        <v>1995</v>
      </c>
      <c r="N23" s="6">
        <v>4993</v>
      </c>
      <c r="O23" s="6">
        <v>72531.8</v>
      </c>
      <c r="P23" s="6">
        <v>1885</v>
      </c>
      <c r="Q23" s="6" t="s">
        <v>102</v>
      </c>
      <c r="R23" s="6">
        <v>25</v>
      </c>
      <c r="S23" s="4"/>
      <c r="T23" s="4"/>
      <c r="U23" s="4"/>
      <c r="V23" s="4"/>
      <c r="W23" s="4"/>
      <c r="X23" s="4"/>
      <c r="Y23" s="4"/>
      <c r="Z23" s="4"/>
    </row>
    <row r="24" spans="1:26" ht="25.5" x14ac:dyDescent="0.25">
      <c r="A24" s="51"/>
      <c r="B24" s="51"/>
      <c r="C24" s="6" t="s">
        <v>103</v>
      </c>
      <c r="D24" s="6" t="s">
        <v>104</v>
      </c>
      <c r="E24" s="6" t="s">
        <v>33</v>
      </c>
      <c r="F24" s="6" t="s">
        <v>22</v>
      </c>
      <c r="G24" s="6" t="s">
        <v>34</v>
      </c>
      <c r="H24" s="51"/>
      <c r="I24" s="6">
        <v>9129201</v>
      </c>
      <c r="J24" s="6" t="s">
        <v>25</v>
      </c>
      <c r="K24" s="6" t="s">
        <v>105</v>
      </c>
      <c r="L24" s="6">
        <v>337092</v>
      </c>
      <c r="M24" s="6">
        <v>1996</v>
      </c>
      <c r="N24" s="6">
        <v>4993</v>
      </c>
      <c r="O24" s="6">
        <v>7012.79</v>
      </c>
      <c r="P24" s="6">
        <v>1885</v>
      </c>
      <c r="Q24" s="6" t="s">
        <v>102</v>
      </c>
      <c r="R24" s="6">
        <v>24</v>
      </c>
      <c r="S24" s="4"/>
      <c r="T24" s="4"/>
      <c r="U24" s="4"/>
      <c r="V24" s="4"/>
      <c r="W24" s="4"/>
      <c r="X24" s="4"/>
      <c r="Y24" s="4"/>
      <c r="Z24" s="4"/>
    </row>
    <row r="25" spans="1:26" ht="37.5" customHeight="1" x14ac:dyDescent="0.25">
      <c r="A25" s="59">
        <v>4</v>
      </c>
      <c r="B25" s="58" t="s">
        <v>106</v>
      </c>
      <c r="C25" s="6" t="s">
        <v>107</v>
      </c>
      <c r="D25" s="6" t="s">
        <v>108</v>
      </c>
      <c r="E25" s="15" t="s">
        <v>33</v>
      </c>
      <c r="F25" s="6" t="s">
        <v>74</v>
      </c>
      <c r="G25" s="6" t="s">
        <v>34</v>
      </c>
      <c r="H25" s="50" t="s">
        <v>109</v>
      </c>
      <c r="I25" s="6">
        <v>9505106</v>
      </c>
      <c r="J25" s="6" t="s">
        <v>25</v>
      </c>
      <c r="K25" s="6" t="s">
        <v>110</v>
      </c>
      <c r="L25" s="6">
        <v>334569</v>
      </c>
      <c r="M25" s="6">
        <v>2008</v>
      </c>
      <c r="N25" s="6">
        <v>5198</v>
      </c>
      <c r="O25" s="6">
        <v>9027</v>
      </c>
      <c r="P25" s="6">
        <v>2898</v>
      </c>
      <c r="Q25" s="6" t="s">
        <v>111</v>
      </c>
      <c r="R25" s="6">
        <v>13</v>
      </c>
      <c r="S25" s="4"/>
      <c r="T25" s="4"/>
      <c r="U25" s="4"/>
      <c r="V25" s="4"/>
      <c r="W25" s="4"/>
      <c r="X25" s="4"/>
      <c r="Y25" s="4"/>
      <c r="Z25" s="4"/>
    </row>
    <row r="26" spans="1:26" ht="33" customHeight="1" x14ac:dyDescent="0.25">
      <c r="A26" s="51"/>
      <c r="B26" s="51"/>
      <c r="C26" s="6" t="s">
        <v>112</v>
      </c>
      <c r="D26" s="6" t="s">
        <v>113</v>
      </c>
      <c r="E26" s="15" t="s">
        <v>33</v>
      </c>
      <c r="F26" s="6" t="s">
        <v>74</v>
      </c>
      <c r="G26" s="6" t="s">
        <v>34</v>
      </c>
      <c r="H26" s="51"/>
      <c r="I26" s="6">
        <v>9338228</v>
      </c>
      <c r="J26" s="6" t="s">
        <v>25</v>
      </c>
      <c r="K26" s="6" t="s">
        <v>114</v>
      </c>
      <c r="L26" s="6">
        <v>336860</v>
      </c>
      <c r="M26" s="6">
        <v>2004</v>
      </c>
      <c r="N26" s="6">
        <v>5113</v>
      </c>
      <c r="O26" s="6">
        <v>9330</v>
      </c>
      <c r="P26" s="6">
        <v>2804</v>
      </c>
      <c r="Q26" s="6" t="s">
        <v>115</v>
      </c>
      <c r="R26" s="6">
        <v>15</v>
      </c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59">
        <v>5</v>
      </c>
      <c r="B27" s="58" t="s">
        <v>116</v>
      </c>
      <c r="C27" s="8" t="s">
        <v>117</v>
      </c>
      <c r="D27" s="5" t="s">
        <v>118</v>
      </c>
      <c r="E27" s="6" t="s">
        <v>21</v>
      </c>
      <c r="F27" s="6" t="s">
        <v>22</v>
      </c>
      <c r="G27" s="6" t="s">
        <v>23</v>
      </c>
      <c r="H27" s="50" t="s">
        <v>119</v>
      </c>
      <c r="I27" s="6">
        <v>9066887</v>
      </c>
      <c r="J27" s="6" t="s">
        <v>29</v>
      </c>
      <c r="K27" s="6" t="s">
        <v>120</v>
      </c>
      <c r="L27" s="6">
        <v>333521</v>
      </c>
      <c r="M27" s="6">
        <v>1993</v>
      </c>
      <c r="N27" s="6">
        <v>538</v>
      </c>
      <c r="O27" s="6">
        <v>842</v>
      </c>
      <c r="P27" s="6">
        <v>183</v>
      </c>
      <c r="Q27" s="6"/>
      <c r="R27" s="6">
        <f t="shared" ref="R27:R28" si="5">2023-M27</f>
        <v>30</v>
      </c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52"/>
      <c r="B28" s="52"/>
      <c r="C28" s="8" t="s">
        <v>121</v>
      </c>
      <c r="D28" s="5" t="s">
        <v>122</v>
      </c>
      <c r="E28" s="6" t="s">
        <v>21</v>
      </c>
      <c r="F28" s="6" t="s">
        <v>123</v>
      </c>
      <c r="G28" s="6" t="s">
        <v>23</v>
      </c>
      <c r="H28" s="52"/>
      <c r="I28" s="6">
        <v>9062269</v>
      </c>
      <c r="J28" s="6" t="s">
        <v>25</v>
      </c>
      <c r="K28" s="6" t="s">
        <v>124</v>
      </c>
      <c r="L28" s="6">
        <v>335578</v>
      </c>
      <c r="M28" s="6">
        <v>1992</v>
      </c>
      <c r="N28" s="6">
        <v>3177</v>
      </c>
      <c r="O28" s="6">
        <v>4999</v>
      </c>
      <c r="P28" s="6">
        <v>1469</v>
      </c>
      <c r="Q28" s="6"/>
      <c r="R28" s="6">
        <f t="shared" si="5"/>
        <v>31</v>
      </c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52"/>
      <c r="B29" s="52"/>
      <c r="C29" s="6" t="s">
        <v>125</v>
      </c>
      <c r="D29" s="9" t="s">
        <v>126</v>
      </c>
      <c r="E29" s="15" t="s">
        <v>33</v>
      </c>
      <c r="F29" s="6" t="s">
        <v>123</v>
      </c>
      <c r="G29" s="6" t="s">
        <v>34</v>
      </c>
      <c r="H29" s="52"/>
      <c r="I29" s="6">
        <v>9209958</v>
      </c>
      <c r="J29" s="6" t="s">
        <v>25</v>
      </c>
      <c r="K29" s="6" t="s">
        <v>127</v>
      </c>
      <c r="L29" s="6">
        <v>336976</v>
      </c>
      <c r="M29" s="6">
        <v>1999</v>
      </c>
      <c r="N29" s="6">
        <v>4215</v>
      </c>
      <c r="O29" s="6">
        <v>5999</v>
      </c>
      <c r="P29" s="6">
        <v>1683</v>
      </c>
      <c r="Q29" s="6" t="s">
        <v>128</v>
      </c>
      <c r="R29" s="6">
        <v>21</v>
      </c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5">
      <c r="A30" s="52"/>
      <c r="B30" s="52"/>
      <c r="C30" s="8" t="s">
        <v>129</v>
      </c>
      <c r="D30" s="5" t="s">
        <v>130</v>
      </c>
      <c r="E30" s="6" t="s">
        <v>21</v>
      </c>
      <c r="F30" s="6" t="s">
        <v>22</v>
      </c>
      <c r="G30" s="6" t="s">
        <v>23</v>
      </c>
      <c r="H30" s="52"/>
      <c r="I30" s="6">
        <v>9062726</v>
      </c>
      <c r="J30" s="6" t="s">
        <v>25</v>
      </c>
      <c r="K30" s="6" t="s">
        <v>131</v>
      </c>
      <c r="L30" s="6">
        <v>334296</v>
      </c>
      <c r="M30" s="6">
        <v>1992</v>
      </c>
      <c r="N30" s="6">
        <v>999</v>
      </c>
      <c r="O30" s="6">
        <v>1465</v>
      </c>
      <c r="P30" s="6">
        <v>566</v>
      </c>
      <c r="Q30" s="6"/>
      <c r="R30" s="6">
        <f>2023-M30</f>
        <v>31</v>
      </c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51"/>
      <c r="B31" s="51"/>
      <c r="C31" s="6" t="s">
        <v>132</v>
      </c>
      <c r="D31" s="6" t="s">
        <v>133</v>
      </c>
      <c r="E31" s="15" t="s">
        <v>33</v>
      </c>
      <c r="F31" s="6" t="s">
        <v>134</v>
      </c>
      <c r="G31" s="6" t="s">
        <v>34</v>
      </c>
      <c r="H31" s="51"/>
      <c r="I31" s="6">
        <v>9828235</v>
      </c>
      <c r="J31" s="6" t="s">
        <v>25</v>
      </c>
      <c r="K31" s="6" t="s">
        <v>135</v>
      </c>
      <c r="L31" s="6">
        <v>337654</v>
      </c>
      <c r="M31" s="6">
        <v>2016</v>
      </c>
      <c r="N31" s="6">
        <v>2154</v>
      </c>
      <c r="O31" s="6">
        <v>3163</v>
      </c>
      <c r="P31" s="6">
        <v>923</v>
      </c>
      <c r="Q31" s="6" t="s">
        <v>136</v>
      </c>
      <c r="R31" s="6">
        <v>4</v>
      </c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5">
      <c r="A32" s="57">
        <v>6</v>
      </c>
      <c r="B32" s="66" t="s">
        <v>137</v>
      </c>
      <c r="C32" s="5" t="s">
        <v>138</v>
      </c>
      <c r="D32" s="18" t="s">
        <v>139</v>
      </c>
      <c r="E32" s="19" t="s">
        <v>21</v>
      </c>
      <c r="F32" s="19" t="s">
        <v>22</v>
      </c>
      <c r="G32" s="19" t="s">
        <v>23</v>
      </c>
      <c r="H32" s="50" t="s">
        <v>140</v>
      </c>
      <c r="I32" s="19">
        <v>9066253</v>
      </c>
      <c r="J32" s="19" t="s">
        <v>25</v>
      </c>
      <c r="K32" s="19" t="s">
        <v>141</v>
      </c>
      <c r="L32" s="19">
        <v>335866</v>
      </c>
      <c r="M32" s="19">
        <v>1993</v>
      </c>
      <c r="N32" s="19">
        <v>315</v>
      </c>
      <c r="O32" s="19">
        <v>459.9</v>
      </c>
      <c r="P32" s="19">
        <v>261</v>
      </c>
      <c r="Q32" s="19"/>
      <c r="R32" s="6">
        <f t="shared" ref="R32:R34" si="6">2023-M32</f>
        <v>30</v>
      </c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5">
      <c r="A33" s="52"/>
      <c r="B33" s="52"/>
      <c r="C33" s="6" t="s">
        <v>142</v>
      </c>
      <c r="D33" s="7" t="s">
        <v>143</v>
      </c>
      <c r="E33" s="6" t="s">
        <v>21</v>
      </c>
      <c r="F33" s="6" t="s">
        <v>22</v>
      </c>
      <c r="G33" s="6" t="s">
        <v>23</v>
      </c>
      <c r="H33" s="52"/>
      <c r="I33" s="6">
        <v>9031818</v>
      </c>
      <c r="J33" s="6" t="s">
        <v>25</v>
      </c>
      <c r="K33" s="6" t="s">
        <v>144</v>
      </c>
      <c r="L33" s="6">
        <v>335522</v>
      </c>
      <c r="M33" s="6">
        <v>1991</v>
      </c>
      <c r="N33" s="10"/>
      <c r="O33" s="10"/>
      <c r="P33" s="10"/>
      <c r="Q33" s="6"/>
      <c r="R33" s="6">
        <f t="shared" si="6"/>
        <v>32</v>
      </c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5">
      <c r="A34" s="52"/>
      <c r="B34" s="52"/>
      <c r="C34" s="60" t="s">
        <v>145</v>
      </c>
      <c r="D34" s="12" t="s">
        <v>146</v>
      </c>
      <c r="E34" s="53" t="s">
        <v>21</v>
      </c>
      <c r="F34" s="50" t="s">
        <v>22</v>
      </c>
      <c r="G34" s="50" t="s">
        <v>23</v>
      </c>
      <c r="H34" s="52"/>
      <c r="I34" s="50">
        <v>9115573</v>
      </c>
      <c r="J34" s="50" t="s">
        <v>25</v>
      </c>
      <c r="K34" s="50" t="s">
        <v>147</v>
      </c>
      <c r="L34" s="50">
        <v>334417</v>
      </c>
      <c r="M34" s="50">
        <v>1994</v>
      </c>
      <c r="N34" s="50">
        <v>1019</v>
      </c>
      <c r="O34" s="50">
        <v>1613.59</v>
      </c>
      <c r="P34" s="50">
        <v>587</v>
      </c>
      <c r="Q34" s="50"/>
      <c r="R34" s="50">
        <f t="shared" si="6"/>
        <v>29</v>
      </c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52"/>
      <c r="B35" s="52"/>
      <c r="C35" s="61"/>
      <c r="D35" s="20" t="s">
        <v>148</v>
      </c>
      <c r="E35" s="55"/>
      <c r="F35" s="51"/>
      <c r="G35" s="51"/>
      <c r="H35" s="52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52"/>
      <c r="B36" s="52"/>
      <c r="C36" s="60" t="s">
        <v>149</v>
      </c>
      <c r="D36" s="12" t="s">
        <v>150</v>
      </c>
      <c r="E36" s="53" t="s">
        <v>21</v>
      </c>
      <c r="F36" s="50" t="s">
        <v>22</v>
      </c>
      <c r="G36" s="50" t="s">
        <v>23</v>
      </c>
      <c r="H36" s="52"/>
      <c r="I36" s="50">
        <v>9058646</v>
      </c>
      <c r="J36" s="50" t="s">
        <v>25</v>
      </c>
      <c r="K36" s="50" t="s">
        <v>151</v>
      </c>
      <c r="L36" s="50">
        <v>335762</v>
      </c>
      <c r="M36" s="50">
        <v>1992</v>
      </c>
      <c r="N36" s="62"/>
      <c r="O36" s="62"/>
      <c r="P36" s="62"/>
      <c r="Q36" s="50"/>
      <c r="R36" s="50">
        <f>2023-M36</f>
        <v>31</v>
      </c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52"/>
      <c r="B37" s="52"/>
      <c r="C37" s="68"/>
      <c r="D37" s="21" t="s">
        <v>152</v>
      </c>
      <c r="E37" s="54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52"/>
      <c r="B38" s="52"/>
      <c r="C38" s="61"/>
      <c r="D38" s="22" t="s">
        <v>153</v>
      </c>
      <c r="E38" s="55"/>
      <c r="F38" s="51"/>
      <c r="G38" s="51"/>
      <c r="H38" s="52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4"/>
      <c r="T38" s="4"/>
      <c r="U38" s="4"/>
      <c r="V38" s="4"/>
      <c r="W38" s="4"/>
      <c r="X38" s="4"/>
      <c r="Y38" s="4"/>
      <c r="Z38" s="4"/>
    </row>
    <row r="39" spans="1:26" ht="27.75" customHeight="1" x14ac:dyDescent="0.25">
      <c r="A39" s="52"/>
      <c r="B39" s="52"/>
      <c r="C39" s="6" t="s">
        <v>154</v>
      </c>
      <c r="D39" s="23" t="s">
        <v>155</v>
      </c>
      <c r="E39" s="6" t="s">
        <v>21</v>
      </c>
      <c r="F39" s="6" t="s">
        <v>22</v>
      </c>
      <c r="G39" s="6" t="s">
        <v>23</v>
      </c>
      <c r="H39" s="52"/>
      <c r="I39" s="6">
        <v>9066435</v>
      </c>
      <c r="J39" s="6" t="s">
        <v>25</v>
      </c>
      <c r="K39" s="6" t="s">
        <v>156</v>
      </c>
      <c r="L39" s="6">
        <v>334521</v>
      </c>
      <c r="M39" s="6">
        <v>1993</v>
      </c>
      <c r="N39" s="6">
        <v>704</v>
      </c>
      <c r="O39" s="6">
        <v>1271.1400000000001</v>
      </c>
      <c r="P39" s="6">
        <v>313</v>
      </c>
      <c r="Q39" s="6"/>
      <c r="R39" s="6">
        <f t="shared" ref="R39:R40" si="7">2023-M39</f>
        <v>30</v>
      </c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52"/>
      <c r="B40" s="52"/>
      <c r="C40" s="60" t="s">
        <v>157</v>
      </c>
      <c r="D40" s="12" t="s">
        <v>158</v>
      </c>
      <c r="E40" s="53" t="s">
        <v>33</v>
      </c>
      <c r="F40" s="50" t="s">
        <v>123</v>
      </c>
      <c r="G40" s="50" t="s">
        <v>34</v>
      </c>
      <c r="H40" s="52"/>
      <c r="I40" s="50">
        <v>8901949</v>
      </c>
      <c r="J40" s="50" t="s">
        <v>25</v>
      </c>
      <c r="K40" s="50" t="s">
        <v>159</v>
      </c>
      <c r="L40" s="50">
        <v>335772</v>
      </c>
      <c r="M40" s="50">
        <v>1989</v>
      </c>
      <c r="N40" s="50">
        <v>2733</v>
      </c>
      <c r="O40" s="50">
        <v>4854</v>
      </c>
      <c r="P40" s="50">
        <v>1206</v>
      </c>
      <c r="Q40" s="50"/>
      <c r="R40" s="50">
        <f t="shared" si="7"/>
        <v>34</v>
      </c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52"/>
      <c r="B41" s="52"/>
      <c r="C41" s="61"/>
      <c r="D41" s="20" t="s">
        <v>160</v>
      </c>
      <c r="E41" s="55"/>
      <c r="F41" s="51"/>
      <c r="G41" s="51"/>
      <c r="H41" s="5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5">
      <c r="A42" s="52"/>
      <c r="B42" s="52"/>
      <c r="C42" s="60" t="s">
        <v>161</v>
      </c>
      <c r="D42" s="12" t="s">
        <v>162</v>
      </c>
      <c r="E42" s="53" t="s">
        <v>33</v>
      </c>
      <c r="F42" s="50" t="s">
        <v>22</v>
      </c>
      <c r="G42" s="50" t="s">
        <v>23</v>
      </c>
      <c r="H42" s="52"/>
      <c r="I42" s="50">
        <v>9003744</v>
      </c>
      <c r="J42" s="50" t="s">
        <v>25</v>
      </c>
      <c r="K42" s="50" t="s">
        <v>163</v>
      </c>
      <c r="L42" s="50">
        <v>334399</v>
      </c>
      <c r="M42" s="50">
        <v>1990</v>
      </c>
      <c r="N42" s="50">
        <v>463</v>
      </c>
      <c r="O42" s="50">
        <v>770</v>
      </c>
      <c r="P42" s="50">
        <v>138</v>
      </c>
      <c r="Q42" s="50" t="s">
        <v>164</v>
      </c>
      <c r="R42" s="50">
        <f>2023-M42</f>
        <v>33</v>
      </c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52"/>
      <c r="B43" s="52"/>
      <c r="C43" s="61"/>
      <c r="D43" s="14" t="s">
        <v>165</v>
      </c>
      <c r="E43" s="55"/>
      <c r="F43" s="51"/>
      <c r="G43" s="51"/>
      <c r="H43" s="52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4"/>
      <c r="T43" s="4"/>
      <c r="U43" s="4"/>
      <c r="V43" s="4"/>
      <c r="W43" s="4"/>
      <c r="X43" s="4"/>
      <c r="Y43" s="4"/>
      <c r="Z43" s="4"/>
    </row>
    <row r="44" spans="1:26" ht="30.75" customHeight="1" x14ac:dyDescent="0.25">
      <c r="A44" s="52"/>
      <c r="B44" s="52"/>
      <c r="C44" s="50" t="s">
        <v>166</v>
      </c>
      <c r="D44" s="24" t="s">
        <v>167</v>
      </c>
      <c r="E44" s="50" t="s">
        <v>33</v>
      </c>
      <c r="F44" s="50" t="s">
        <v>168</v>
      </c>
      <c r="G44" s="50" t="s">
        <v>34</v>
      </c>
      <c r="H44" s="52"/>
      <c r="I44" s="50">
        <v>9117179</v>
      </c>
      <c r="J44" s="50" t="s">
        <v>25</v>
      </c>
      <c r="K44" s="50" t="s">
        <v>169</v>
      </c>
      <c r="L44" s="50">
        <v>336806</v>
      </c>
      <c r="M44" s="50">
        <v>1994</v>
      </c>
      <c r="N44" s="50">
        <v>497</v>
      </c>
      <c r="O44" s="50">
        <v>662</v>
      </c>
      <c r="P44" s="50">
        <v>205</v>
      </c>
      <c r="Q44" s="50" t="s">
        <v>170</v>
      </c>
      <c r="R44" s="50">
        <f>2023-M44</f>
        <v>29</v>
      </c>
      <c r="S44" s="4"/>
      <c r="T44" s="4"/>
      <c r="U44" s="4"/>
      <c r="V44" s="4"/>
      <c r="W44" s="4"/>
      <c r="X44" s="4"/>
      <c r="Y44" s="4"/>
      <c r="Z44" s="4"/>
    </row>
    <row r="45" spans="1:26" ht="21.75" customHeight="1" x14ac:dyDescent="0.25">
      <c r="A45" s="52"/>
      <c r="B45" s="52"/>
      <c r="C45" s="51"/>
      <c r="D45" s="6" t="s">
        <v>171</v>
      </c>
      <c r="E45" s="51"/>
      <c r="F45" s="51"/>
      <c r="G45" s="51"/>
      <c r="H45" s="52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52"/>
      <c r="B46" s="52"/>
      <c r="C46" s="6" t="s">
        <v>172</v>
      </c>
      <c r="D46" s="7" t="s">
        <v>173</v>
      </c>
      <c r="E46" s="6" t="s">
        <v>33</v>
      </c>
      <c r="F46" s="6" t="s">
        <v>22</v>
      </c>
      <c r="G46" s="6" t="s">
        <v>34</v>
      </c>
      <c r="H46" s="52"/>
      <c r="I46" s="6">
        <v>9370989</v>
      </c>
      <c r="J46" s="6" t="s">
        <v>25</v>
      </c>
      <c r="K46" s="6" t="s">
        <v>174</v>
      </c>
      <c r="L46" s="6">
        <v>336953</v>
      </c>
      <c r="M46" s="6">
        <v>2005</v>
      </c>
      <c r="N46" s="6">
        <v>3711</v>
      </c>
      <c r="O46" s="6">
        <v>5326</v>
      </c>
      <c r="P46" s="6">
        <v>1795</v>
      </c>
      <c r="Q46" s="6"/>
      <c r="R46" s="6">
        <f t="shared" ref="R46:R47" si="8">2023-M46</f>
        <v>18</v>
      </c>
      <c r="S46" s="4"/>
      <c r="T46" s="4"/>
      <c r="U46" s="4"/>
      <c r="V46" s="4"/>
      <c r="W46" s="4"/>
      <c r="X46" s="4"/>
      <c r="Y46" s="4"/>
      <c r="Z46" s="4"/>
    </row>
    <row r="47" spans="1:26" ht="20.25" customHeight="1" x14ac:dyDescent="0.25">
      <c r="A47" s="52"/>
      <c r="B47" s="52"/>
      <c r="C47" s="60" t="s">
        <v>175</v>
      </c>
      <c r="D47" s="12" t="s">
        <v>176</v>
      </c>
      <c r="E47" s="53" t="s">
        <v>33</v>
      </c>
      <c r="F47" s="62" t="s">
        <v>22</v>
      </c>
      <c r="G47" s="50" t="s">
        <v>34</v>
      </c>
      <c r="H47" s="52"/>
      <c r="I47" s="50">
        <v>9414101</v>
      </c>
      <c r="J47" s="50" t="s">
        <v>25</v>
      </c>
      <c r="K47" s="50" t="s">
        <v>177</v>
      </c>
      <c r="L47" s="50">
        <v>336828</v>
      </c>
      <c r="M47" s="50">
        <v>2006</v>
      </c>
      <c r="N47" s="50">
        <v>3991</v>
      </c>
      <c r="O47" s="50">
        <v>5643</v>
      </c>
      <c r="P47" s="50">
        <v>1813</v>
      </c>
      <c r="Q47" s="50" t="s">
        <v>178</v>
      </c>
      <c r="R47" s="50">
        <f t="shared" si="8"/>
        <v>17</v>
      </c>
      <c r="S47" s="4"/>
      <c r="T47" s="4"/>
      <c r="U47" s="4"/>
      <c r="V47" s="4"/>
      <c r="W47" s="4"/>
      <c r="X47" s="4"/>
      <c r="Y47" s="4"/>
      <c r="Z47" s="4"/>
    </row>
    <row r="48" spans="1:26" ht="24" customHeight="1" x14ac:dyDescent="0.25">
      <c r="A48" s="52"/>
      <c r="B48" s="52"/>
      <c r="C48" s="61"/>
      <c r="D48" s="14" t="s">
        <v>179</v>
      </c>
      <c r="E48" s="55"/>
      <c r="F48" s="51"/>
      <c r="G48" s="51"/>
      <c r="H48" s="52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52"/>
      <c r="B49" s="52"/>
      <c r="C49" s="60" t="s">
        <v>180</v>
      </c>
      <c r="D49" s="25" t="s">
        <v>181</v>
      </c>
      <c r="E49" s="53" t="s">
        <v>33</v>
      </c>
      <c r="F49" s="69" t="s">
        <v>123</v>
      </c>
      <c r="G49" s="50" t="s">
        <v>34</v>
      </c>
      <c r="H49" s="52"/>
      <c r="I49" s="50">
        <v>9471185</v>
      </c>
      <c r="J49" s="50" t="s">
        <v>25</v>
      </c>
      <c r="K49" s="50" t="s">
        <v>182</v>
      </c>
      <c r="L49" s="50">
        <v>336748</v>
      </c>
      <c r="M49" s="50">
        <v>2006</v>
      </c>
      <c r="N49" s="50">
        <v>4599</v>
      </c>
      <c r="O49" s="50">
        <v>7550</v>
      </c>
      <c r="P49" s="50">
        <v>2447</v>
      </c>
      <c r="Q49" s="50" t="s">
        <v>183</v>
      </c>
      <c r="R49" s="50">
        <f>2023-M49</f>
        <v>17</v>
      </c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52"/>
      <c r="B50" s="52"/>
      <c r="C50" s="68"/>
      <c r="D50" s="25" t="s">
        <v>184</v>
      </c>
      <c r="E50" s="54"/>
      <c r="F50" s="54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52"/>
      <c r="B51" s="52"/>
      <c r="C51" s="61"/>
      <c r="D51" s="26" t="s">
        <v>185</v>
      </c>
      <c r="E51" s="54"/>
      <c r="F51" s="55"/>
      <c r="G51" s="51"/>
      <c r="H51" s="52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52"/>
      <c r="B52" s="52"/>
      <c r="C52" s="60" t="s">
        <v>186</v>
      </c>
      <c r="D52" s="12" t="s">
        <v>187</v>
      </c>
      <c r="E52" s="53" t="s">
        <v>21</v>
      </c>
      <c r="F52" s="50" t="s">
        <v>188</v>
      </c>
      <c r="G52" s="50" t="s">
        <v>23</v>
      </c>
      <c r="H52" s="52"/>
      <c r="I52" s="50">
        <v>9058933</v>
      </c>
      <c r="J52" s="50" t="s">
        <v>25</v>
      </c>
      <c r="K52" s="50" t="s">
        <v>189</v>
      </c>
      <c r="L52" s="50">
        <v>334561</v>
      </c>
      <c r="M52" s="50">
        <v>1993</v>
      </c>
      <c r="N52" s="50">
        <v>322</v>
      </c>
      <c r="O52" s="50">
        <v>545</v>
      </c>
      <c r="P52" s="50">
        <v>145</v>
      </c>
      <c r="Q52" s="50"/>
      <c r="R52" s="50">
        <f>2023-M52</f>
        <v>30</v>
      </c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52"/>
      <c r="B53" s="52"/>
      <c r="C53" s="61"/>
      <c r="D53" s="20" t="s">
        <v>190</v>
      </c>
      <c r="E53" s="55"/>
      <c r="F53" s="51"/>
      <c r="G53" s="51"/>
      <c r="H53" s="52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52"/>
      <c r="B54" s="52"/>
      <c r="C54" s="60" t="s">
        <v>191</v>
      </c>
      <c r="D54" s="12" t="s">
        <v>192</v>
      </c>
      <c r="E54" s="53" t="s">
        <v>33</v>
      </c>
      <c r="F54" s="50" t="s">
        <v>123</v>
      </c>
      <c r="G54" s="50" t="s">
        <v>34</v>
      </c>
      <c r="H54" s="52"/>
      <c r="I54" s="50">
        <v>9394492</v>
      </c>
      <c r="J54" s="50" t="s">
        <v>25</v>
      </c>
      <c r="K54" s="50" t="s">
        <v>193</v>
      </c>
      <c r="L54" s="50">
        <v>337667</v>
      </c>
      <c r="M54" s="50">
        <v>2006</v>
      </c>
      <c r="N54" s="50">
        <v>1432</v>
      </c>
      <c r="O54" s="50">
        <v>2169</v>
      </c>
      <c r="P54" s="50">
        <v>617</v>
      </c>
      <c r="Q54" s="50"/>
      <c r="R54" s="50">
        <f>2023-M54</f>
        <v>17</v>
      </c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52"/>
      <c r="B55" s="52"/>
      <c r="C55" s="61"/>
      <c r="D55" s="22" t="s">
        <v>194</v>
      </c>
      <c r="E55" s="55"/>
      <c r="F55" s="51"/>
      <c r="G55" s="51"/>
      <c r="H55" s="52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5">
      <c r="A56" s="52"/>
      <c r="B56" s="52"/>
      <c r="C56" s="6" t="s">
        <v>195</v>
      </c>
      <c r="D56" s="23" t="s">
        <v>196</v>
      </c>
      <c r="E56" s="6" t="s">
        <v>33</v>
      </c>
      <c r="F56" s="6" t="s">
        <v>123</v>
      </c>
      <c r="G56" s="6" t="s">
        <v>34</v>
      </c>
      <c r="H56" s="52"/>
      <c r="I56" s="6">
        <v>9290220</v>
      </c>
      <c r="J56" s="6" t="s">
        <v>25</v>
      </c>
      <c r="K56" s="6" t="s">
        <v>197</v>
      </c>
      <c r="L56" s="6">
        <v>337679</v>
      </c>
      <c r="M56" s="6">
        <v>2003</v>
      </c>
      <c r="N56" s="6">
        <v>4991</v>
      </c>
      <c r="O56" s="6">
        <v>7820</v>
      </c>
      <c r="P56" s="6">
        <v>2478</v>
      </c>
      <c r="Q56" s="6"/>
      <c r="R56" s="6">
        <f t="shared" ref="R56:R57" si="9">2023-M56</f>
        <v>20</v>
      </c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52"/>
      <c r="B57" s="52"/>
      <c r="C57" s="60" t="s">
        <v>198</v>
      </c>
      <c r="D57" s="12" t="s">
        <v>199</v>
      </c>
      <c r="E57" s="53" t="s">
        <v>33</v>
      </c>
      <c r="F57" s="50" t="s">
        <v>123</v>
      </c>
      <c r="G57" s="50" t="s">
        <v>34</v>
      </c>
      <c r="H57" s="52"/>
      <c r="I57" s="50">
        <v>9524712</v>
      </c>
      <c r="J57" s="50" t="s">
        <v>25</v>
      </c>
      <c r="K57" s="50" t="s">
        <v>200</v>
      </c>
      <c r="L57" s="50">
        <v>337701</v>
      </c>
      <c r="M57" s="50">
        <v>2007</v>
      </c>
      <c r="N57" s="50">
        <v>1954</v>
      </c>
      <c r="O57" s="50">
        <v>3270</v>
      </c>
      <c r="P57" s="50">
        <v>1001</v>
      </c>
      <c r="Q57" s="50" t="s">
        <v>201</v>
      </c>
      <c r="R57" s="50">
        <f t="shared" si="9"/>
        <v>16</v>
      </c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5">
      <c r="A58" s="52"/>
      <c r="B58" s="52"/>
      <c r="C58" s="61"/>
      <c r="D58" s="14" t="s">
        <v>202</v>
      </c>
      <c r="E58" s="55"/>
      <c r="F58" s="51"/>
      <c r="G58" s="51"/>
      <c r="H58" s="52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51"/>
      <c r="B59" s="51"/>
      <c r="C59" s="9" t="s">
        <v>138</v>
      </c>
      <c r="D59" s="14" t="s">
        <v>203</v>
      </c>
      <c r="E59" s="6" t="s">
        <v>21</v>
      </c>
      <c r="F59" s="6" t="s">
        <v>188</v>
      </c>
      <c r="G59" s="6" t="s">
        <v>23</v>
      </c>
      <c r="H59" s="51"/>
      <c r="I59" s="6">
        <v>9066253</v>
      </c>
      <c r="J59" s="6" t="s">
        <v>25</v>
      </c>
      <c r="K59" s="6" t="s">
        <v>141</v>
      </c>
      <c r="L59" s="6">
        <v>335866</v>
      </c>
      <c r="M59" s="6">
        <v>1993</v>
      </c>
      <c r="N59" s="6">
        <v>315</v>
      </c>
      <c r="O59" s="6" t="s">
        <v>204</v>
      </c>
      <c r="P59" s="6">
        <v>124</v>
      </c>
      <c r="Q59" s="6"/>
      <c r="R59" s="6">
        <f t="shared" ref="R59:R66" si="10">2023-M59</f>
        <v>30</v>
      </c>
      <c r="S59" s="4"/>
      <c r="T59" s="4"/>
      <c r="U59" s="4"/>
      <c r="V59" s="4"/>
      <c r="W59" s="4"/>
      <c r="X59" s="4"/>
      <c r="Y59" s="4"/>
      <c r="Z59" s="4"/>
    </row>
    <row r="60" spans="1:26" ht="31.5" customHeight="1" x14ac:dyDescent="0.25">
      <c r="A60" s="57">
        <v>7</v>
      </c>
      <c r="B60" s="58" t="s">
        <v>205</v>
      </c>
      <c r="C60" s="8" t="s">
        <v>206</v>
      </c>
      <c r="D60" s="5" t="s">
        <v>207</v>
      </c>
      <c r="E60" s="6" t="s">
        <v>21</v>
      </c>
      <c r="F60" s="6" t="s">
        <v>22</v>
      </c>
      <c r="G60" s="6" t="s">
        <v>23</v>
      </c>
      <c r="H60" s="50" t="s">
        <v>119</v>
      </c>
      <c r="I60" s="6">
        <v>9046851</v>
      </c>
      <c r="J60" s="6" t="s">
        <v>208</v>
      </c>
      <c r="K60" s="6" t="s">
        <v>209</v>
      </c>
      <c r="L60" s="6">
        <v>334892</v>
      </c>
      <c r="M60" s="6">
        <v>1992</v>
      </c>
      <c r="N60" s="6">
        <v>1084</v>
      </c>
      <c r="O60" s="10"/>
      <c r="P60" s="6">
        <v>850</v>
      </c>
      <c r="Q60" s="6"/>
      <c r="R60" s="6">
        <f t="shared" si="10"/>
        <v>31</v>
      </c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52"/>
      <c r="B61" s="52"/>
      <c r="C61" s="6" t="s">
        <v>210</v>
      </c>
      <c r="D61" s="6" t="s">
        <v>211</v>
      </c>
      <c r="E61" s="6" t="s">
        <v>21</v>
      </c>
      <c r="F61" s="6" t="s">
        <v>22</v>
      </c>
      <c r="G61" s="6" t="s">
        <v>23</v>
      </c>
      <c r="H61" s="52"/>
      <c r="I61" s="6">
        <v>9066186</v>
      </c>
      <c r="J61" s="6" t="s">
        <v>208</v>
      </c>
      <c r="K61" s="6" t="s">
        <v>212</v>
      </c>
      <c r="L61" s="6">
        <v>336464</v>
      </c>
      <c r="M61" s="6">
        <v>1993</v>
      </c>
      <c r="N61" s="6">
        <v>1999</v>
      </c>
      <c r="O61" s="6">
        <v>2999.17</v>
      </c>
      <c r="P61" s="6">
        <v>903</v>
      </c>
      <c r="Q61" s="6" t="s">
        <v>213</v>
      </c>
      <c r="R61" s="6">
        <f t="shared" si="10"/>
        <v>30</v>
      </c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52"/>
      <c r="B62" s="52"/>
      <c r="C62" s="6" t="s">
        <v>214</v>
      </c>
      <c r="D62" s="6" t="s">
        <v>215</v>
      </c>
      <c r="E62" s="15" t="s">
        <v>33</v>
      </c>
      <c r="F62" s="6" t="s">
        <v>216</v>
      </c>
      <c r="G62" s="6" t="s">
        <v>34</v>
      </c>
      <c r="H62" s="52"/>
      <c r="I62" s="6">
        <v>8910782</v>
      </c>
      <c r="J62" s="6" t="s">
        <v>25</v>
      </c>
      <c r="K62" s="6" t="s">
        <v>217</v>
      </c>
      <c r="L62" s="6">
        <v>334390</v>
      </c>
      <c r="M62" s="6">
        <v>1989</v>
      </c>
      <c r="N62" s="6">
        <v>667</v>
      </c>
      <c r="O62" s="6">
        <v>801.5</v>
      </c>
      <c r="P62" s="6">
        <v>322</v>
      </c>
      <c r="Q62" s="6" t="s">
        <v>218</v>
      </c>
      <c r="R62" s="6">
        <f t="shared" si="10"/>
        <v>34</v>
      </c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51"/>
      <c r="B63" s="51"/>
      <c r="C63" s="8" t="s">
        <v>219</v>
      </c>
      <c r="D63" s="5" t="s">
        <v>220</v>
      </c>
      <c r="E63" s="6" t="s">
        <v>21</v>
      </c>
      <c r="F63" s="6" t="s">
        <v>168</v>
      </c>
      <c r="G63" s="6" t="s">
        <v>23</v>
      </c>
      <c r="H63" s="51"/>
      <c r="I63" s="6">
        <v>9067166</v>
      </c>
      <c r="J63" s="6" t="s">
        <v>208</v>
      </c>
      <c r="K63" s="6" t="s">
        <v>221</v>
      </c>
      <c r="L63" s="6">
        <v>336383</v>
      </c>
      <c r="M63" s="6">
        <v>1993</v>
      </c>
      <c r="N63" s="6">
        <v>1934</v>
      </c>
      <c r="O63" s="10"/>
      <c r="P63" s="10"/>
      <c r="Q63" s="6"/>
      <c r="R63" s="6">
        <f t="shared" si="10"/>
        <v>30</v>
      </c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57">
        <v>8</v>
      </c>
      <c r="B64" s="58" t="s">
        <v>222</v>
      </c>
      <c r="C64" s="8" t="s">
        <v>223</v>
      </c>
      <c r="D64" s="5" t="s">
        <v>224</v>
      </c>
      <c r="E64" s="6" t="s">
        <v>33</v>
      </c>
      <c r="F64" s="6" t="s">
        <v>225</v>
      </c>
      <c r="G64" s="6" t="s">
        <v>34</v>
      </c>
      <c r="H64" s="50" t="s">
        <v>119</v>
      </c>
      <c r="I64" s="6">
        <v>9003873</v>
      </c>
      <c r="J64" s="6" t="s">
        <v>226</v>
      </c>
      <c r="K64" s="6" t="s">
        <v>227</v>
      </c>
      <c r="L64" s="6">
        <v>333982</v>
      </c>
      <c r="M64" s="6">
        <v>1990</v>
      </c>
      <c r="N64" s="6">
        <v>740</v>
      </c>
      <c r="O64" s="10"/>
      <c r="P64" s="10"/>
      <c r="Q64" s="6"/>
      <c r="R64" s="6">
        <f t="shared" si="10"/>
        <v>33</v>
      </c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52"/>
      <c r="B65" s="52"/>
      <c r="C65" s="8" t="s">
        <v>228</v>
      </c>
      <c r="D65" s="5" t="s">
        <v>229</v>
      </c>
      <c r="E65" s="17"/>
      <c r="F65" s="6" t="s">
        <v>168</v>
      </c>
      <c r="G65" s="10"/>
      <c r="H65" s="51"/>
      <c r="I65" s="6">
        <v>8510075</v>
      </c>
      <c r="J65" s="6" t="s">
        <v>226</v>
      </c>
      <c r="K65" s="6" t="s">
        <v>230</v>
      </c>
      <c r="L65" s="6">
        <v>336938</v>
      </c>
      <c r="M65" s="6">
        <v>1985</v>
      </c>
      <c r="N65" s="6">
        <v>708</v>
      </c>
      <c r="O65" s="10"/>
      <c r="P65" s="10"/>
      <c r="Q65" s="6"/>
      <c r="R65" s="6">
        <f t="shared" si="10"/>
        <v>38</v>
      </c>
      <c r="S65" s="4"/>
      <c r="T65" s="4"/>
      <c r="U65" s="4"/>
      <c r="V65" s="4"/>
      <c r="W65" s="4"/>
      <c r="X65" s="4"/>
      <c r="Y65" s="4"/>
      <c r="Z65" s="4"/>
    </row>
    <row r="66" spans="1:26" ht="45" customHeight="1" x14ac:dyDescent="0.25">
      <c r="A66" s="52"/>
      <c r="B66" s="52"/>
      <c r="C66" s="50" t="s">
        <v>231</v>
      </c>
      <c r="D66" s="56" t="s">
        <v>232</v>
      </c>
      <c r="E66" s="50" t="s">
        <v>21</v>
      </c>
      <c r="F66" s="50" t="s">
        <v>123</v>
      </c>
      <c r="G66" s="50" t="s">
        <v>23</v>
      </c>
      <c r="H66" s="50"/>
      <c r="I66" s="50">
        <v>9079652</v>
      </c>
      <c r="J66" s="50" t="s">
        <v>226</v>
      </c>
      <c r="K66" s="50" t="s">
        <v>233</v>
      </c>
      <c r="L66" s="50">
        <v>337621</v>
      </c>
      <c r="M66" s="50">
        <v>1993</v>
      </c>
      <c r="N66" s="50">
        <v>726</v>
      </c>
      <c r="O66" s="50">
        <v>1198</v>
      </c>
      <c r="P66" s="50">
        <v>288</v>
      </c>
      <c r="Q66" s="50" t="s">
        <v>234</v>
      </c>
      <c r="R66" s="50">
        <f t="shared" si="10"/>
        <v>30</v>
      </c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57">
        <v>9</v>
      </c>
      <c r="B68" s="58" t="s">
        <v>235</v>
      </c>
      <c r="C68" s="67" t="s">
        <v>236</v>
      </c>
      <c r="D68" s="25" t="s">
        <v>237</v>
      </c>
      <c r="E68" s="53"/>
      <c r="F68" s="50" t="s">
        <v>22</v>
      </c>
      <c r="G68" s="50" t="s">
        <v>23</v>
      </c>
      <c r="H68" s="50" t="s">
        <v>238</v>
      </c>
      <c r="I68" s="50">
        <v>9056466</v>
      </c>
      <c r="J68" s="50" t="s">
        <v>226</v>
      </c>
      <c r="K68" s="50" t="s">
        <v>239</v>
      </c>
      <c r="L68" s="50">
        <v>335648</v>
      </c>
      <c r="M68" s="50">
        <v>1992</v>
      </c>
      <c r="N68" s="50">
        <v>571</v>
      </c>
      <c r="O68" s="50">
        <v>755</v>
      </c>
      <c r="P68" s="50">
        <v>196</v>
      </c>
      <c r="Q68" s="50" t="s">
        <v>240</v>
      </c>
      <c r="R68" s="50">
        <f>2023-M68</f>
        <v>31</v>
      </c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52"/>
      <c r="B69" s="52"/>
      <c r="C69" s="61"/>
      <c r="D69" s="26" t="s">
        <v>241</v>
      </c>
      <c r="E69" s="55"/>
      <c r="F69" s="51"/>
      <c r="G69" s="51"/>
      <c r="H69" s="52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52"/>
      <c r="B70" s="52"/>
      <c r="C70" s="60" t="s">
        <v>242</v>
      </c>
      <c r="D70" s="27" t="s">
        <v>243</v>
      </c>
      <c r="E70" s="53" t="s">
        <v>21</v>
      </c>
      <c r="F70" s="50" t="s">
        <v>123</v>
      </c>
      <c r="G70" s="50" t="s">
        <v>23</v>
      </c>
      <c r="H70" s="52"/>
      <c r="I70" s="50">
        <v>8403038</v>
      </c>
      <c r="J70" s="50" t="s">
        <v>226</v>
      </c>
      <c r="K70" s="50" t="s">
        <v>244</v>
      </c>
      <c r="L70" s="50">
        <v>336977</v>
      </c>
      <c r="M70" s="50">
        <v>1983</v>
      </c>
      <c r="N70" s="50">
        <v>459</v>
      </c>
      <c r="O70" s="50">
        <v>737</v>
      </c>
      <c r="P70" s="50">
        <v>181</v>
      </c>
      <c r="Q70" s="50" t="s">
        <v>245</v>
      </c>
      <c r="R70" s="50">
        <f>2023-M70</f>
        <v>40</v>
      </c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52"/>
      <c r="B71" s="52"/>
      <c r="C71" s="68"/>
      <c r="D71" s="28" t="s">
        <v>246</v>
      </c>
      <c r="E71" s="54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52"/>
      <c r="B72" s="52"/>
      <c r="C72" s="61"/>
      <c r="D72" s="29" t="s">
        <v>247</v>
      </c>
      <c r="E72" s="55"/>
      <c r="F72" s="51"/>
      <c r="G72" s="51"/>
      <c r="H72" s="52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4"/>
      <c r="T72" s="4"/>
      <c r="U72" s="4"/>
      <c r="V72" s="4"/>
      <c r="W72" s="4"/>
      <c r="X72" s="4"/>
      <c r="Y72" s="4"/>
      <c r="Z72" s="4"/>
    </row>
    <row r="73" spans="1:26" ht="18.75" customHeight="1" x14ac:dyDescent="0.25">
      <c r="A73" s="52"/>
      <c r="B73" s="52"/>
      <c r="C73" s="60" t="s">
        <v>248</v>
      </c>
      <c r="D73" s="25" t="s">
        <v>249</v>
      </c>
      <c r="E73" s="53" t="s">
        <v>21</v>
      </c>
      <c r="F73" s="50" t="s">
        <v>123</v>
      </c>
      <c r="G73" s="50" t="s">
        <v>23</v>
      </c>
      <c r="H73" s="52"/>
      <c r="I73" s="50">
        <v>9079652</v>
      </c>
      <c r="J73" s="50" t="s">
        <v>226</v>
      </c>
      <c r="K73" s="50" t="s">
        <v>233</v>
      </c>
      <c r="L73" s="50">
        <v>337621</v>
      </c>
      <c r="M73" s="50">
        <v>1993</v>
      </c>
      <c r="N73" s="50">
        <v>726</v>
      </c>
      <c r="O73" s="50">
        <v>1198</v>
      </c>
      <c r="P73" s="50">
        <v>288</v>
      </c>
      <c r="Q73" s="50" t="s">
        <v>234</v>
      </c>
      <c r="R73" s="50">
        <f>2023-M73</f>
        <v>30</v>
      </c>
      <c r="S73" s="4"/>
      <c r="T73" s="4"/>
      <c r="U73" s="4"/>
      <c r="V73" s="4"/>
      <c r="W73" s="4"/>
      <c r="X73" s="4"/>
      <c r="Y73" s="4"/>
      <c r="Z73" s="4"/>
    </row>
    <row r="74" spans="1:26" ht="24" customHeight="1" x14ac:dyDescent="0.25">
      <c r="A74" s="51"/>
      <c r="B74" s="51"/>
      <c r="C74" s="61"/>
      <c r="D74" s="14" t="s">
        <v>250</v>
      </c>
      <c r="E74" s="55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57">
        <v>10</v>
      </c>
      <c r="B75" s="58" t="s">
        <v>251</v>
      </c>
      <c r="C75" s="8" t="s">
        <v>252</v>
      </c>
      <c r="D75" s="30" t="s">
        <v>253</v>
      </c>
      <c r="E75" s="6" t="s">
        <v>21</v>
      </c>
      <c r="F75" s="31" t="s">
        <v>254</v>
      </c>
      <c r="G75" s="10"/>
      <c r="H75" s="50"/>
      <c r="I75" s="6">
        <v>9066447</v>
      </c>
      <c r="J75" s="6" t="s">
        <v>226</v>
      </c>
      <c r="K75" s="6" t="s">
        <v>255</v>
      </c>
      <c r="L75" s="6">
        <v>336714</v>
      </c>
      <c r="M75" s="6">
        <v>1992</v>
      </c>
      <c r="N75" s="6">
        <v>1998</v>
      </c>
      <c r="O75" s="6">
        <v>3072</v>
      </c>
      <c r="P75" s="6">
        <v>887</v>
      </c>
      <c r="Q75" s="6"/>
      <c r="R75" s="6">
        <f t="shared" ref="R75:R77" si="11">2023-M75</f>
        <v>31</v>
      </c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5">
      <c r="A76" s="51"/>
      <c r="B76" s="51"/>
      <c r="C76" s="8" t="s">
        <v>256</v>
      </c>
      <c r="D76" s="5" t="s">
        <v>257</v>
      </c>
      <c r="E76" s="6" t="s">
        <v>21</v>
      </c>
      <c r="F76" s="6" t="s">
        <v>254</v>
      </c>
      <c r="G76" s="6" t="s">
        <v>23</v>
      </c>
      <c r="H76" s="51"/>
      <c r="I76" s="6">
        <v>9062219</v>
      </c>
      <c r="J76" s="6" t="s">
        <v>226</v>
      </c>
      <c r="K76" s="6" t="s">
        <v>258</v>
      </c>
      <c r="L76" s="6">
        <v>336713</v>
      </c>
      <c r="M76" s="6">
        <v>1992</v>
      </c>
      <c r="N76" s="6">
        <v>1952</v>
      </c>
      <c r="O76" s="6">
        <v>2649</v>
      </c>
      <c r="P76" s="6">
        <v>995</v>
      </c>
      <c r="Q76" s="6"/>
      <c r="R76" s="6">
        <f t="shared" si="11"/>
        <v>31</v>
      </c>
      <c r="S76" s="4"/>
      <c r="T76" s="4"/>
      <c r="U76" s="4"/>
      <c r="V76" s="4"/>
      <c r="W76" s="4"/>
      <c r="X76" s="4"/>
      <c r="Y76" s="4"/>
      <c r="Z76" s="4"/>
    </row>
    <row r="77" spans="1:26" ht="24.75" customHeight="1" x14ac:dyDescent="0.25">
      <c r="A77" s="57">
        <v>11</v>
      </c>
      <c r="B77" s="58" t="s">
        <v>259</v>
      </c>
      <c r="C77" s="8" t="s">
        <v>260</v>
      </c>
      <c r="D77" s="5" t="s">
        <v>261</v>
      </c>
      <c r="E77" s="6" t="s">
        <v>21</v>
      </c>
      <c r="F77" s="31" t="s">
        <v>254</v>
      </c>
      <c r="G77" s="10"/>
      <c r="H77" s="50" t="s">
        <v>119</v>
      </c>
      <c r="I77" s="6">
        <v>9016387</v>
      </c>
      <c r="J77" s="6" t="s">
        <v>226</v>
      </c>
      <c r="K77" s="6" t="s">
        <v>262</v>
      </c>
      <c r="L77" s="6">
        <v>333907</v>
      </c>
      <c r="M77" s="6">
        <v>1991</v>
      </c>
      <c r="N77" s="10"/>
      <c r="O77" s="10"/>
      <c r="P77" s="10"/>
      <c r="Q77" s="6"/>
      <c r="R77" s="6">
        <f t="shared" si="11"/>
        <v>32</v>
      </c>
      <c r="S77" s="4"/>
      <c r="T77" s="4"/>
      <c r="U77" s="4"/>
      <c r="V77" s="4"/>
      <c r="W77" s="4"/>
      <c r="X77" s="4"/>
      <c r="Y77" s="4"/>
      <c r="Z77" s="4"/>
    </row>
    <row r="78" spans="1:26" ht="74.25" customHeight="1" x14ac:dyDescent="0.25">
      <c r="A78" s="51"/>
      <c r="B78" s="51"/>
      <c r="C78" s="17"/>
      <c r="D78" s="6"/>
      <c r="E78" s="17"/>
      <c r="F78" s="10"/>
      <c r="G78" s="10"/>
      <c r="H78" s="51"/>
      <c r="I78" s="10"/>
      <c r="J78" s="10"/>
      <c r="K78" s="10"/>
      <c r="L78" s="10"/>
      <c r="M78" s="10"/>
      <c r="N78" s="10"/>
      <c r="O78" s="10"/>
      <c r="P78" s="10"/>
      <c r="Q78" s="6"/>
      <c r="R78" s="6"/>
      <c r="S78" s="4"/>
      <c r="T78" s="4"/>
      <c r="U78" s="4"/>
      <c r="V78" s="4"/>
      <c r="W78" s="4"/>
      <c r="X78" s="4"/>
      <c r="Y78" s="4"/>
      <c r="Z78" s="4"/>
    </row>
    <row r="79" spans="1:26" ht="95.25" customHeight="1" x14ac:dyDescent="0.25">
      <c r="A79" s="57">
        <v>12</v>
      </c>
      <c r="B79" s="58" t="s">
        <v>263</v>
      </c>
      <c r="C79" s="8" t="s">
        <v>264</v>
      </c>
      <c r="D79" s="11" t="s">
        <v>265</v>
      </c>
      <c r="E79" s="6" t="s">
        <v>21</v>
      </c>
      <c r="F79" s="6" t="s">
        <v>266</v>
      </c>
      <c r="G79" s="6" t="s">
        <v>23</v>
      </c>
      <c r="H79" s="50" t="s">
        <v>267</v>
      </c>
      <c r="I79" s="6" t="s">
        <v>268</v>
      </c>
      <c r="J79" s="6" t="s">
        <v>267</v>
      </c>
      <c r="K79" s="6" t="s">
        <v>269</v>
      </c>
      <c r="L79" s="6" t="s">
        <v>269</v>
      </c>
      <c r="M79" s="6">
        <v>199</v>
      </c>
      <c r="N79" s="6">
        <v>467</v>
      </c>
      <c r="O79" s="10"/>
      <c r="P79" s="6">
        <v>44.9</v>
      </c>
      <c r="Q79" s="6" t="s">
        <v>270</v>
      </c>
      <c r="R79" s="6">
        <v>21</v>
      </c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52"/>
      <c r="B80" s="52"/>
      <c r="C80" s="64" t="s">
        <v>271</v>
      </c>
      <c r="D80" s="12" t="s">
        <v>272</v>
      </c>
      <c r="E80" s="53" t="s">
        <v>21</v>
      </c>
      <c r="F80" s="50" t="s">
        <v>22</v>
      </c>
      <c r="G80" s="50" t="s">
        <v>23</v>
      </c>
      <c r="H80" s="52"/>
      <c r="I80" s="50">
        <v>8713134</v>
      </c>
      <c r="J80" s="50" t="s">
        <v>25</v>
      </c>
      <c r="K80" s="50" t="s">
        <v>273</v>
      </c>
      <c r="L80" s="50">
        <v>337665</v>
      </c>
      <c r="M80" s="50">
        <v>1987</v>
      </c>
      <c r="N80" s="50">
        <v>299</v>
      </c>
      <c r="O80" s="50">
        <v>470.12</v>
      </c>
      <c r="P80" s="50">
        <v>111</v>
      </c>
      <c r="Q80" s="50" t="s">
        <v>274</v>
      </c>
      <c r="R80" s="50">
        <v>33</v>
      </c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52"/>
      <c r="B81" s="52"/>
      <c r="C81" s="61"/>
      <c r="D81" s="14" t="s">
        <v>275</v>
      </c>
      <c r="E81" s="55"/>
      <c r="F81" s="52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4"/>
      <c r="T81" s="4"/>
      <c r="U81" s="4"/>
      <c r="V81" s="4"/>
      <c r="W81" s="4"/>
      <c r="X81" s="4"/>
      <c r="Y81" s="4"/>
      <c r="Z81" s="4"/>
    </row>
    <row r="82" spans="1:26" ht="19.5" customHeight="1" x14ac:dyDescent="0.25">
      <c r="A82" s="52"/>
      <c r="B82" s="52"/>
      <c r="C82" s="50" t="s">
        <v>276</v>
      </c>
      <c r="D82" s="25" t="s">
        <v>277</v>
      </c>
      <c r="E82" s="50" t="s">
        <v>21</v>
      </c>
      <c r="F82" s="52"/>
      <c r="G82" s="50" t="s">
        <v>23</v>
      </c>
      <c r="H82" s="50" t="s">
        <v>278</v>
      </c>
      <c r="I82" s="50">
        <v>9115157</v>
      </c>
      <c r="J82" s="50" t="s">
        <v>29</v>
      </c>
      <c r="K82" s="50" t="s">
        <v>279</v>
      </c>
      <c r="L82" s="50">
        <v>333579</v>
      </c>
      <c r="M82" s="50">
        <v>1994</v>
      </c>
      <c r="N82" s="50">
        <v>199</v>
      </c>
      <c r="O82" s="50">
        <v>467.51600000000002</v>
      </c>
      <c r="P82" s="50">
        <v>87</v>
      </c>
      <c r="Q82" s="50" t="s">
        <v>280</v>
      </c>
      <c r="R82" s="50">
        <v>26</v>
      </c>
      <c r="S82" s="4"/>
      <c r="T82" s="4"/>
      <c r="U82" s="4"/>
      <c r="V82" s="4"/>
      <c r="W82" s="4"/>
      <c r="X82" s="4"/>
      <c r="Y82" s="4"/>
      <c r="Z82" s="4"/>
    </row>
    <row r="83" spans="1:26" ht="21" customHeight="1" x14ac:dyDescent="0.25">
      <c r="A83" s="51"/>
      <c r="B83" s="51"/>
      <c r="C83" s="51"/>
      <c r="D83" s="32" t="s">
        <v>281</v>
      </c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4"/>
      <c r="T83" s="4"/>
      <c r="U83" s="4"/>
      <c r="V83" s="4"/>
      <c r="W83" s="4"/>
      <c r="X83" s="4"/>
      <c r="Y83" s="4"/>
      <c r="Z83" s="4"/>
    </row>
    <row r="84" spans="1:26" ht="34.5" customHeight="1" x14ac:dyDescent="0.25">
      <c r="A84" s="57">
        <v>13</v>
      </c>
      <c r="B84" s="58" t="s">
        <v>282</v>
      </c>
      <c r="C84" s="6" t="s">
        <v>283</v>
      </c>
      <c r="D84" s="9" t="s">
        <v>284</v>
      </c>
      <c r="E84" s="6" t="s">
        <v>21</v>
      </c>
      <c r="F84" s="6" t="s">
        <v>22</v>
      </c>
      <c r="G84" s="6" t="s">
        <v>23</v>
      </c>
      <c r="H84" s="6" t="s">
        <v>285</v>
      </c>
      <c r="I84" s="33">
        <v>8909783</v>
      </c>
      <c r="J84" s="33" t="s">
        <v>25</v>
      </c>
      <c r="K84" s="6" t="s">
        <v>286</v>
      </c>
      <c r="L84" s="6">
        <v>330372</v>
      </c>
      <c r="M84" s="6">
        <v>1989</v>
      </c>
      <c r="N84" s="6">
        <v>310</v>
      </c>
      <c r="O84" s="6">
        <v>449</v>
      </c>
      <c r="P84" s="6">
        <v>106</v>
      </c>
      <c r="Q84" s="6" t="s">
        <v>287</v>
      </c>
      <c r="R84" s="6">
        <f t="shared" ref="R84:R85" si="12">2023-M84</f>
        <v>34</v>
      </c>
      <c r="S84" s="4"/>
      <c r="T84" s="4"/>
      <c r="U84" s="4"/>
      <c r="V84" s="4"/>
      <c r="W84" s="4"/>
      <c r="X84" s="4"/>
      <c r="Y84" s="4"/>
      <c r="Z84" s="4"/>
    </row>
    <row r="85" spans="1:26" ht="46.5" customHeight="1" x14ac:dyDescent="0.25">
      <c r="A85" s="51"/>
      <c r="B85" s="51"/>
      <c r="C85" s="6" t="s">
        <v>288</v>
      </c>
      <c r="D85" s="9" t="s">
        <v>289</v>
      </c>
      <c r="E85" s="6" t="s">
        <v>290</v>
      </c>
      <c r="F85" s="6" t="s">
        <v>22</v>
      </c>
      <c r="G85" s="6" t="s">
        <v>34</v>
      </c>
      <c r="H85" s="6" t="s">
        <v>291</v>
      </c>
      <c r="I85" s="6">
        <v>9162186</v>
      </c>
      <c r="J85" s="6" t="s">
        <v>29</v>
      </c>
      <c r="K85" s="10" t="s">
        <v>71</v>
      </c>
      <c r="L85" s="6">
        <v>333479</v>
      </c>
      <c r="M85" s="6">
        <v>1997</v>
      </c>
      <c r="N85" s="6">
        <v>637</v>
      </c>
      <c r="O85" s="6">
        <v>906</v>
      </c>
      <c r="P85" s="6">
        <v>191</v>
      </c>
      <c r="Q85" s="6" t="s">
        <v>292</v>
      </c>
      <c r="R85" s="6">
        <f t="shared" si="12"/>
        <v>26</v>
      </c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59">
        <v>22</v>
      </c>
      <c r="B86" s="58" t="s">
        <v>293</v>
      </c>
      <c r="C86" s="6" t="s">
        <v>294</v>
      </c>
      <c r="D86" s="9" t="s">
        <v>295</v>
      </c>
      <c r="E86" s="6" t="s">
        <v>33</v>
      </c>
      <c r="F86" s="6" t="s">
        <v>22</v>
      </c>
      <c r="G86" s="6" t="s">
        <v>34</v>
      </c>
      <c r="H86" s="6" t="s">
        <v>119</v>
      </c>
      <c r="I86" s="6">
        <v>9163099</v>
      </c>
      <c r="J86" s="6" t="s">
        <v>25</v>
      </c>
      <c r="K86" s="6" t="s">
        <v>296</v>
      </c>
      <c r="L86" s="6">
        <v>335881</v>
      </c>
      <c r="M86" s="6">
        <v>1997</v>
      </c>
      <c r="N86" s="6">
        <v>1059</v>
      </c>
      <c r="O86" s="6">
        <v>1523</v>
      </c>
      <c r="P86" s="6">
        <v>365</v>
      </c>
      <c r="Q86" s="6" t="s">
        <v>297</v>
      </c>
      <c r="R86" s="6">
        <v>23</v>
      </c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52"/>
      <c r="B87" s="52"/>
      <c r="C87" s="6" t="s">
        <v>298</v>
      </c>
      <c r="D87" s="9" t="s">
        <v>299</v>
      </c>
      <c r="E87" s="6" t="s">
        <v>33</v>
      </c>
      <c r="F87" s="6" t="s">
        <v>22</v>
      </c>
      <c r="G87" s="6" t="s">
        <v>34</v>
      </c>
      <c r="H87" s="6" t="s">
        <v>119</v>
      </c>
      <c r="I87" s="6">
        <v>9717553</v>
      </c>
      <c r="J87" s="6" t="s">
        <v>25</v>
      </c>
      <c r="K87" s="6" t="s">
        <v>300</v>
      </c>
      <c r="L87" s="6">
        <v>337644</v>
      </c>
      <c r="M87" s="6">
        <v>2014</v>
      </c>
      <c r="N87" s="6">
        <v>2499</v>
      </c>
      <c r="O87" s="6">
        <v>3912.8</v>
      </c>
      <c r="P87" s="6">
        <v>1175</v>
      </c>
      <c r="Q87" s="6" t="s">
        <v>301</v>
      </c>
      <c r="R87" s="6">
        <v>7</v>
      </c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51"/>
      <c r="B88" s="51"/>
      <c r="C88" s="8" t="s">
        <v>302</v>
      </c>
      <c r="D88" s="5" t="s">
        <v>303</v>
      </c>
      <c r="E88" s="6" t="s">
        <v>33</v>
      </c>
      <c r="F88" s="6" t="s">
        <v>304</v>
      </c>
      <c r="G88" s="6" t="s">
        <v>34</v>
      </c>
      <c r="H88" s="6" t="s">
        <v>119</v>
      </c>
      <c r="I88" s="6">
        <v>9477749</v>
      </c>
      <c r="J88" s="6" t="s">
        <v>25</v>
      </c>
      <c r="K88" s="6" t="s">
        <v>305</v>
      </c>
      <c r="L88" s="6">
        <v>336992</v>
      </c>
      <c r="M88" s="6">
        <v>2007</v>
      </c>
      <c r="N88" s="6">
        <v>4750</v>
      </c>
      <c r="O88" s="6">
        <v>6190</v>
      </c>
      <c r="P88" s="6">
        <v>1871</v>
      </c>
      <c r="Q88" s="6" t="s">
        <v>306</v>
      </c>
      <c r="R88" s="6">
        <v>13</v>
      </c>
      <c r="S88" s="4"/>
      <c r="T88" s="4"/>
      <c r="U88" s="4"/>
      <c r="V88" s="4"/>
      <c r="W88" s="4"/>
      <c r="X88" s="4"/>
      <c r="Y88" s="4"/>
      <c r="Z88" s="4"/>
    </row>
    <row r="89" spans="1:26" ht="211.5" customHeight="1" x14ac:dyDescent="0.25">
      <c r="A89" s="34">
        <v>23</v>
      </c>
      <c r="B89" s="35" t="s">
        <v>307</v>
      </c>
      <c r="C89" s="10" t="s">
        <v>308</v>
      </c>
      <c r="D89" s="6" t="s">
        <v>309</v>
      </c>
      <c r="E89" s="17" t="s">
        <v>310</v>
      </c>
      <c r="F89" s="10" t="s">
        <v>311</v>
      </c>
      <c r="G89" s="10" t="s">
        <v>312</v>
      </c>
      <c r="H89" s="10"/>
      <c r="I89" s="10" t="s">
        <v>313</v>
      </c>
      <c r="J89" s="10" t="s">
        <v>314</v>
      </c>
      <c r="K89" s="10" t="s">
        <v>315</v>
      </c>
      <c r="L89" s="10" t="s">
        <v>316</v>
      </c>
      <c r="M89" s="10">
        <v>2015</v>
      </c>
      <c r="N89" s="10" t="s">
        <v>317</v>
      </c>
      <c r="O89" s="10" t="s">
        <v>315</v>
      </c>
      <c r="P89" s="10" t="s">
        <v>315</v>
      </c>
      <c r="Q89" s="6" t="s">
        <v>315</v>
      </c>
      <c r="R89" s="6">
        <v>5</v>
      </c>
      <c r="S89" s="4"/>
      <c r="T89" s="4"/>
      <c r="U89" s="4"/>
      <c r="V89" s="4"/>
      <c r="W89" s="4"/>
      <c r="X89" s="4"/>
      <c r="Y89" s="4"/>
      <c r="Z89" s="4"/>
    </row>
    <row r="90" spans="1:26" ht="66.75" customHeight="1" x14ac:dyDescent="0.25">
      <c r="A90" s="65">
        <v>24</v>
      </c>
      <c r="B90" s="63" t="s">
        <v>318</v>
      </c>
      <c r="C90" s="10" t="s">
        <v>319</v>
      </c>
      <c r="D90" s="6" t="s">
        <v>320</v>
      </c>
      <c r="E90" s="17" t="s">
        <v>33</v>
      </c>
      <c r="F90" s="10" t="s">
        <v>22</v>
      </c>
      <c r="G90" s="10" t="s">
        <v>34</v>
      </c>
      <c r="H90" s="62" t="s">
        <v>321</v>
      </c>
      <c r="I90" s="10">
        <v>9047130</v>
      </c>
      <c r="J90" s="10" t="s">
        <v>322</v>
      </c>
      <c r="K90" s="10" t="s">
        <v>323</v>
      </c>
      <c r="L90" s="10">
        <v>337709</v>
      </c>
      <c r="M90" s="10">
        <v>1992</v>
      </c>
      <c r="N90" s="10">
        <v>741</v>
      </c>
      <c r="O90" s="10">
        <v>1199</v>
      </c>
      <c r="P90" s="10">
        <v>322</v>
      </c>
      <c r="Q90" s="6" t="s">
        <v>324</v>
      </c>
      <c r="R90" s="6">
        <f t="shared" ref="R90:R91" si="13">2023-M90</f>
        <v>31</v>
      </c>
      <c r="S90" s="36"/>
      <c r="T90" s="36"/>
      <c r="U90" s="36"/>
      <c r="V90" s="36"/>
      <c r="W90" s="36"/>
      <c r="X90" s="36"/>
      <c r="Y90" s="36"/>
      <c r="Z90" s="36"/>
    </row>
    <row r="91" spans="1:26" ht="64.5" customHeight="1" x14ac:dyDescent="0.25">
      <c r="A91" s="51"/>
      <c r="B91" s="51"/>
      <c r="C91" s="10" t="s">
        <v>325</v>
      </c>
      <c r="D91" s="6" t="s">
        <v>326</v>
      </c>
      <c r="E91" s="10" t="s">
        <v>327</v>
      </c>
      <c r="F91" s="10" t="s">
        <v>22</v>
      </c>
      <c r="G91" s="6" t="s">
        <v>23</v>
      </c>
      <c r="H91" s="51"/>
      <c r="I91" s="10">
        <v>9251004</v>
      </c>
      <c r="J91" s="6" t="s">
        <v>25</v>
      </c>
      <c r="K91" s="10" t="s">
        <v>328</v>
      </c>
      <c r="L91" s="10">
        <v>337739</v>
      </c>
      <c r="M91" s="10">
        <v>2001</v>
      </c>
      <c r="N91" s="10">
        <v>741</v>
      </c>
      <c r="O91" s="10">
        <v>1199</v>
      </c>
      <c r="P91" s="10">
        <v>322</v>
      </c>
      <c r="Q91" s="6" t="s">
        <v>329</v>
      </c>
      <c r="R91" s="6">
        <f t="shared" si="13"/>
        <v>22</v>
      </c>
      <c r="S91" s="36"/>
      <c r="T91" s="36"/>
      <c r="U91" s="36"/>
      <c r="V91" s="36"/>
      <c r="W91" s="36"/>
      <c r="X91" s="36"/>
      <c r="Y91" s="36"/>
      <c r="Z91" s="36"/>
    </row>
    <row r="92" spans="1:26" ht="84" customHeight="1" x14ac:dyDescent="0.25">
      <c r="A92" s="34">
        <v>25</v>
      </c>
      <c r="B92" s="35" t="s">
        <v>330</v>
      </c>
      <c r="C92" s="33" t="s">
        <v>331</v>
      </c>
      <c r="D92" s="37" t="s">
        <v>332</v>
      </c>
      <c r="E92" s="17" t="s">
        <v>333</v>
      </c>
      <c r="F92" s="10" t="s">
        <v>334</v>
      </c>
      <c r="G92" s="10" t="s">
        <v>23</v>
      </c>
      <c r="H92" s="10" t="s">
        <v>335</v>
      </c>
      <c r="I92" s="10">
        <v>8865004</v>
      </c>
      <c r="J92" s="10" t="s">
        <v>336</v>
      </c>
      <c r="K92" s="10" t="s">
        <v>337</v>
      </c>
      <c r="L92" s="10">
        <v>337633</v>
      </c>
      <c r="M92" s="10">
        <v>1992</v>
      </c>
      <c r="N92" s="10">
        <v>269</v>
      </c>
      <c r="O92" s="10">
        <v>350</v>
      </c>
      <c r="P92" s="10">
        <v>89</v>
      </c>
      <c r="Q92" s="6" t="s">
        <v>338</v>
      </c>
      <c r="R92" s="6">
        <v>28</v>
      </c>
      <c r="S92" s="36"/>
      <c r="T92" s="36"/>
      <c r="U92" s="36"/>
      <c r="V92" s="36"/>
      <c r="W92" s="36"/>
      <c r="X92" s="36"/>
      <c r="Y92" s="36"/>
      <c r="Z92" s="36"/>
    </row>
    <row r="93" spans="1:26" ht="54" customHeight="1" x14ac:dyDescent="0.25">
      <c r="A93" s="65">
        <v>26</v>
      </c>
      <c r="B93" s="63" t="s">
        <v>339</v>
      </c>
      <c r="C93" s="33" t="s">
        <v>340</v>
      </c>
      <c r="D93" s="15" t="s">
        <v>341</v>
      </c>
      <c r="E93" s="10" t="s">
        <v>33</v>
      </c>
      <c r="F93" s="10" t="s">
        <v>123</v>
      </c>
      <c r="G93" s="10" t="s">
        <v>34</v>
      </c>
      <c r="H93" s="10" t="s">
        <v>335</v>
      </c>
      <c r="I93" s="10">
        <v>9821108</v>
      </c>
      <c r="J93" s="10" t="s">
        <v>342</v>
      </c>
      <c r="K93" s="10" t="s">
        <v>343</v>
      </c>
      <c r="L93" s="10">
        <v>900125</v>
      </c>
      <c r="M93" s="10">
        <v>2016</v>
      </c>
      <c r="N93" s="10">
        <v>2154</v>
      </c>
      <c r="O93" s="10">
        <v>3130</v>
      </c>
      <c r="P93" s="10">
        <v>923</v>
      </c>
      <c r="Q93" s="6"/>
      <c r="R93" s="6">
        <f t="shared" ref="R93:R94" si="14">2023-M93</f>
        <v>7</v>
      </c>
      <c r="S93" s="4"/>
      <c r="T93" s="4"/>
      <c r="U93" s="4"/>
      <c r="V93" s="4"/>
      <c r="W93" s="4"/>
      <c r="X93" s="4"/>
      <c r="Y93" s="4"/>
      <c r="Z93" s="4"/>
    </row>
    <row r="94" spans="1:26" ht="44.25" customHeight="1" x14ac:dyDescent="0.25">
      <c r="A94" s="52"/>
      <c r="B94" s="52"/>
      <c r="C94" s="33" t="s">
        <v>344</v>
      </c>
      <c r="D94" s="38" t="s">
        <v>345</v>
      </c>
      <c r="E94" s="10" t="s">
        <v>33</v>
      </c>
      <c r="F94" s="10" t="s">
        <v>123</v>
      </c>
      <c r="G94" s="10" t="s">
        <v>34</v>
      </c>
      <c r="H94" s="10" t="s">
        <v>335</v>
      </c>
      <c r="I94" s="10">
        <v>9736834</v>
      </c>
      <c r="J94" s="10" t="s">
        <v>25</v>
      </c>
      <c r="K94" s="10" t="s">
        <v>346</v>
      </c>
      <c r="L94" s="10">
        <v>337742</v>
      </c>
      <c r="M94" s="10">
        <v>2013</v>
      </c>
      <c r="N94" s="10">
        <v>499</v>
      </c>
      <c r="O94" s="10">
        <v>650</v>
      </c>
      <c r="P94" s="10">
        <v>181</v>
      </c>
      <c r="Q94" s="6"/>
      <c r="R94" s="6">
        <f t="shared" si="14"/>
        <v>10</v>
      </c>
      <c r="S94" s="4"/>
      <c r="T94" s="4"/>
      <c r="U94" s="4"/>
      <c r="V94" s="4"/>
      <c r="W94" s="4"/>
      <c r="X94" s="4"/>
      <c r="Y94" s="4"/>
      <c r="Z94" s="4"/>
    </row>
    <row r="95" spans="1:26" ht="39" customHeight="1" x14ac:dyDescent="0.25">
      <c r="A95" s="51"/>
      <c r="B95" s="51"/>
      <c r="C95" s="33" t="s">
        <v>347</v>
      </c>
      <c r="D95" s="38" t="s">
        <v>348</v>
      </c>
      <c r="E95" s="10" t="s">
        <v>33</v>
      </c>
      <c r="F95" s="10" t="s">
        <v>123</v>
      </c>
      <c r="G95" s="10" t="s">
        <v>34</v>
      </c>
      <c r="H95" s="10" t="s">
        <v>335</v>
      </c>
      <c r="I95" s="10">
        <v>9498951</v>
      </c>
      <c r="J95" s="10" t="s">
        <v>29</v>
      </c>
      <c r="K95" s="10" t="s">
        <v>349</v>
      </c>
      <c r="L95" s="10">
        <v>333596</v>
      </c>
      <c r="M95" s="10">
        <v>2007</v>
      </c>
      <c r="N95" s="10">
        <v>5256</v>
      </c>
      <c r="O95" s="10">
        <v>8827</v>
      </c>
      <c r="P95" s="10">
        <v>2847</v>
      </c>
      <c r="Q95" s="6" t="s">
        <v>115</v>
      </c>
      <c r="R95" s="6">
        <v>13</v>
      </c>
      <c r="S95" s="4"/>
      <c r="T95" s="4"/>
      <c r="U95" s="4"/>
      <c r="V95" s="4"/>
      <c r="W95" s="4"/>
      <c r="X95" s="4"/>
      <c r="Y95" s="4"/>
      <c r="Z95" s="4"/>
    </row>
    <row r="96" spans="1:26" ht="73.5" customHeight="1" x14ac:dyDescent="0.25">
      <c r="A96" s="34">
        <v>27</v>
      </c>
      <c r="B96" s="35" t="s">
        <v>350</v>
      </c>
      <c r="C96" s="33" t="s">
        <v>351</v>
      </c>
      <c r="D96" s="37" t="s">
        <v>352</v>
      </c>
      <c r="E96" s="10" t="s">
        <v>33</v>
      </c>
      <c r="F96" s="10" t="s">
        <v>134</v>
      </c>
      <c r="G96" s="10" t="s">
        <v>34</v>
      </c>
      <c r="H96" s="10" t="s">
        <v>335</v>
      </c>
      <c r="I96" s="10">
        <v>8999037</v>
      </c>
      <c r="J96" s="10" t="s">
        <v>353</v>
      </c>
      <c r="K96" s="10" t="s">
        <v>354</v>
      </c>
      <c r="L96" s="10">
        <v>336937</v>
      </c>
      <c r="M96" s="10">
        <v>1996</v>
      </c>
      <c r="N96" s="10">
        <v>1073</v>
      </c>
      <c r="O96" s="10">
        <v>1084</v>
      </c>
      <c r="P96" s="10">
        <v>329</v>
      </c>
      <c r="Q96" s="6" t="s">
        <v>355</v>
      </c>
      <c r="R96" s="6">
        <f>2023-M96</f>
        <v>27</v>
      </c>
      <c r="S96" s="4"/>
      <c r="T96" s="4"/>
      <c r="U96" s="4"/>
      <c r="V96" s="4"/>
      <c r="W96" s="4"/>
      <c r="X96" s="4"/>
      <c r="Y96" s="4"/>
      <c r="Z96" s="4"/>
    </row>
    <row r="97" spans="1:26" ht="101.25" customHeight="1" x14ac:dyDescent="0.25">
      <c r="A97" s="34">
        <v>28</v>
      </c>
      <c r="B97" s="35" t="s">
        <v>356</v>
      </c>
      <c r="C97" s="10" t="s">
        <v>357</v>
      </c>
      <c r="D97" s="6" t="s">
        <v>358</v>
      </c>
      <c r="E97" s="10" t="s">
        <v>33</v>
      </c>
      <c r="F97" s="39" t="s">
        <v>359</v>
      </c>
      <c r="G97" s="10" t="s">
        <v>360</v>
      </c>
      <c r="H97" s="10" t="s">
        <v>361</v>
      </c>
      <c r="I97" s="10">
        <v>9830898</v>
      </c>
      <c r="J97" s="10" t="s">
        <v>342</v>
      </c>
      <c r="K97" s="10" t="s">
        <v>362</v>
      </c>
      <c r="L97" s="10">
        <v>900120</v>
      </c>
      <c r="M97" s="10">
        <v>2018</v>
      </c>
      <c r="N97" s="10">
        <v>7817</v>
      </c>
      <c r="O97" s="10">
        <v>4365</v>
      </c>
      <c r="P97" s="10">
        <v>2346</v>
      </c>
      <c r="Q97" s="6" t="s">
        <v>363</v>
      </c>
      <c r="R97" s="6">
        <v>2</v>
      </c>
      <c r="S97" s="4"/>
      <c r="T97" s="4"/>
      <c r="U97" s="4"/>
      <c r="V97" s="4"/>
      <c r="W97" s="4"/>
      <c r="X97" s="4"/>
      <c r="Y97" s="4"/>
      <c r="Z97" s="4"/>
    </row>
    <row r="98" spans="1:26" ht="75" customHeight="1" x14ac:dyDescent="0.25">
      <c r="A98" s="34">
        <v>29</v>
      </c>
      <c r="B98" s="40" t="s">
        <v>364</v>
      </c>
      <c r="C98" s="41" t="s">
        <v>365</v>
      </c>
      <c r="D98" s="6" t="s">
        <v>366</v>
      </c>
      <c r="E98" s="17" t="s">
        <v>33</v>
      </c>
      <c r="F98" s="10" t="s">
        <v>123</v>
      </c>
      <c r="G98" s="10" t="s">
        <v>34</v>
      </c>
      <c r="H98" s="10" t="s">
        <v>367</v>
      </c>
      <c r="I98" s="10">
        <v>8858958</v>
      </c>
      <c r="J98" s="10" t="s">
        <v>368</v>
      </c>
      <c r="K98" s="10" t="s">
        <v>369</v>
      </c>
      <c r="L98" s="10">
        <v>337089</v>
      </c>
      <c r="M98" s="10">
        <v>1991</v>
      </c>
      <c r="N98" s="10">
        <v>319</v>
      </c>
      <c r="O98" s="10"/>
      <c r="P98" s="10">
        <v>95</v>
      </c>
      <c r="Q98" s="6" t="s">
        <v>370</v>
      </c>
      <c r="R98" s="6">
        <v>29</v>
      </c>
      <c r="S98" s="4"/>
      <c r="T98" s="4"/>
      <c r="U98" s="4"/>
      <c r="V98" s="4"/>
      <c r="W98" s="4"/>
      <c r="X98" s="4"/>
      <c r="Y98" s="4"/>
      <c r="Z98" s="4"/>
    </row>
    <row r="99" spans="1:26" ht="99.75" customHeight="1" x14ac:dyDescent="0.25">
      <c r="A99" s="42">
        <v>30</v>
      </c>
      <c r="B99" s="43" t="s">
        <v>371</v>
      </c>
      <c r="C99" s="44" t="s">
        <v>372</v>
      </c>
      <c r="D99" s="31" t="s">
        <v>373</v>
      </c>
      <c r="E99" s="44"/>
      <c r="F99" s="45" t="s">
        <v>359</v>
      </c>
      <c r="G99" s="44" t="s">
        <v>360</v>
      </c>
      <c r="H99" s="10" t="s">
        <v>374</v>
      </c>
      <c r="I99" s="44">
        <v>9468449</v>
      </c>
      <c r="J99" s="44" t="s">
        <v>375</v>
      </c>
      <c r="K99" s="44" t="s">
        <v>376</v>
      </c>
      <c r="L99" s="44">
        <v>9468449</v>
      </c>
      <c r="M99" s="44">
        <v>2008</v>
      </c>
      <c r="N99" s="44">
        <v>11327</v>
      </c>
      <c r="O99" s="44" t="s">
        <v>377</v>
      </c>
      <c r="P99" s="44">
        <v>3399</v>
      </c>
      <c r="Q99" s="31" t="s">
        <v>378</v>
      </c>
      <c r="R99" s="6">
        <v>9</v>
      </c>
      <c r="S99" s="46"/>
      <c r="T99" s="46"/>
      <c r="U99" s="46"/>
      <c r="V99" s="46"/>
      <c r="W99" s="46"/>
      <c r="X99" s="46"/>
      <c r="Y99" s="46"/>
      <c r="Z99" s="46"/>
    </row>
    <row r="100" spans="1:26" ht="14.25" customHeight="1" x14ac:dyDescent="0.25">
      <c r="A100" s="47"/>
      <c r="B100" s="48"/>
      <c r="C100" s="36"/>
      <c r="D100" s="49"/>
      <c r="E100" s="3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9"/>
      <c r="R100" s="46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47"/>
      <c r="B101" s="48"/>
      <c r="C101" s="36"/>
      <c r="D101" s="49"/>
      <c r="E101" s="3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9"/>
      <c r="R101" s="46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47"/>
      <c r="B102" s="48"/>
      <c r="C102" s="36"/>
      <c r="D102" s="49"/>
      <c r="E102" s="3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9"/>
      <c r="R102" s="46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47"/>
      <c r="B103" s="48"/>
      <c r="C103" s="36"/>
      <c r="D103" s="49"/>
      <c r="E103" s="3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9"/>
      <c r="R103" s="46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5">
      <c r="A104" s="47"/>
      <c r="B104" s="48"/>
      <c r="C104" s="36"/>
      <c r="D104" s="49"/>
      <c r="E104" s="3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9"/>
      <c r="R104" s="46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47"/>
      <c r="B105" s="48"/>
      <c r="C105" s="36"/>
      <c r="D105" s="49"/>
      <c r="E105" s="3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9"/>
      <c r="R105" s="46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47"/>
      <c r="B106" s="48"/>
      <c r="C106" s="36"/>
      <c r="D106" s="49"/>
      <c r="E106" s="3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9"/>
      <c r="R106" s="46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47"/>
      <c r="B107" s="48"/>
      <c r="C107" s="36"/>
      <c r="D107" s="49"/>
      <c r="E107" s="3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9"/>
      <c r="R107" s="46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47"/>
      <c r="B108" s="48"/>
      <c r="C108" s="36"/>
      <c r="D108" s="49"/>
      <c r="E108" s="3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9"/>
      <c r="R108" s="46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47"/>
      <c r="B109" s="48"/>
      <c r="C109" s="36"/>
      <c r="D109" s="49"/>
      <c r="E109" s="3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9"/>
      <c r="R109" s="46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5">
      <c r="A110" s="47"/>
      <c r="B110" s="48"/>
      <c r="C110" s="36"/>
      <c r="D110" s="49"/>
      <c r="E110" s="3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9"/>
      <c r="R110" s="46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47"/>
      <c r="B111" s="48"/>
      <c r="C111" s="36"/>
      <c r="D111" s="49"/>
      <c r="E111" s="3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9"/>
      <c r="R111" s="46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47"/>
      <c r="B112" s="48"/>
      <c r="C112" s="36"/>
      <c r="D112" s="49"/>
      <c r="E112" s="3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9"/>
      <c r="R112" s="46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47"/>
      <c r="B113" s="48"/>
      <c r="C113" s="36"/>
      <c r="D113" s="49"/>
      <c r="E113" s="3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9"/>
      <c r="R113" s="46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47"/>
      <c r="B114" s="48"/>
      <c r="C114" s="36"/>
      <c r="D114" s="49"/>
      <c r="E114" s="3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9"/>
      <c r="R114" s="46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47"/>
      <c r="B115" s="48"/>
      <c r="C115" s="36"/>
      <c r="D115" s="49"/>
      <c r="E115" s="3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9"/>
      <c r="R115" s="46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5">
      <c r="A116" s="47"/>
      <c r="B116" s="48"/>
      <c r="C116" s="36"/>
      <c r="D116" s="49"/>
      <c r="E116" s="3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9"/>
      <c r="R116" s="46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47"/>
      <c r="B117" s="48"/>
      <c r="C117" s="36"/>
      <c r="D117" s="49"/>
      <c r="E117" s="3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9"/>
      <c r="R117" s="46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47"/>
      <c r="B118" s="48"/>
      <c r="C118" s="36"/>
      <c r="D118" s="49"/>
      <c r="E118" s="3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9"/>
      <c r="R118" s="46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47"/>
      <c r="B119" s="48"/>
      <c r="C119" s="36"/>
      <c r="D119" s="49"/>
      <c r="E119" s="3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9"/>
      <c r="R119" s="46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47"/>
      <c r="B120" s="48"/>
      <c r="C120" s="36"/>
      <c r="D120" s="49"/>
      <c r="E120" s="3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9"/>
      <c r="R120" s="46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47"/>
      <c r="B121" s="48"/>
      <c r="C121" s="36"/>
      <c r="D121" s="49"/>
      <c r="E121" s="3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9"/>
      <c r="R121" s="46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5">
      <c r="A122" s="47"/>
      <c r="B122" s="48"/>
      <c r="C122" s="36"/>
      <c r="D122" s="49"/>
      <c r="E122" s="3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9"/>
      <c r="R122" s="46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5">
      <c r="A123" s="47"/>
      <c r="B123" s="48"/>
      <c r="C123" s="36"/>
      <c r="D123" s="49"/>
      <c r="E123" s="3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9"/>
      <c r="R123" s="46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47"/>
      <c r="B124" s="48"/>
      <c r="C124" s="36"/>
      <c r="D124" s="49"/>
      <c r="E124" s="3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9"/>
      <c r="R124" s="46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47"/>
      <c r="B125" s="48"/>
      <c r="C125" s="36"/>
      <c r="D125" s="49"/>
      <c r="E125" s="3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9"/>
      <c r="R125" s="46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47"/>
      <c r="B126" s="48"/>
      <c r="C126" s="36"/>
      <c r="D126" s="49"/>
      <c r="E126" s="3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9"/>
      <c r="R126" s="46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5">
      <c r="A127" s="47"/>
      <c r="B127" s="48"/>
      <c r="C127" s="36"/>
      <c r="D127" s="49"/>
      <c r="E127" s="3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9"/>
      <c r="R127" s="46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5">
      <c r="A128" s="47"/>
      <c r="B128" s="48"/>
      <c r="C128" s="36"/>
      <c r="D128" s="49"/>
      <c r="E128" s="3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9"/>
      <c r="R128" s="46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47"/>
      <c r="B129" s="48"/>
      <c r="C129" s="36"/>
      <c r="D129" s="49"/>
      <c r="E129" s="3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9"/>
      <c r="R129" s="46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47"/>
      <c r="B130" s="48"/>
      <c r="C130" s="36"/>
      <c r="D130" s="49"/>
      <c r="E130" s="3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9"/>
      <c r="R130" s="46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47"/>
      <c r="B131" s="48"/>
      <c r="C131" s="36"/>
      <c r="D131" s="49"/>
      <c r="E131" s="3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9"/>
      <c r="R131" s="46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47"/>
      <c r="B132" s="48"/>
      <c r="C132" s="36"/>
      <c r="D132" s="49"/>
      <c r="E132" s="3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9"/>
      <c r="R132" s="46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47"/>
      <c r="B133" s="48"/>
      <c r="C133" s="36"/>
      <c r="D133" s="49"/>
      <c r="E133" s="3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9"/>
      <c r="R133" s="46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47"/>
      <c r="B134" s="48"/>
      <c r="C134" s="36"/>
      <c r="D134" s="49"/>
      <c r="E134" s="3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9"/>
      <c r="R134" s="46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47"/>
      <c r="B135" s="48"/>
      <c r="C135" s="36"/>
      <c r="D135" s="49"/>
      <c r="E135" s="3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9"/>
      <c r="R135" s="46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47"/>
      <c r="B136" s="48"/>
      <c r="C136" s="36"/>
      <c r="D136" s="49"/>
      <c r="E136" s="3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9"/>
      <c r="R136" s="46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47"/>
      <c r="B137" s="48"/>
      <c r="C137" s="36"/>
      <c r="D137" s="49"/>
      <c r="E137" s="3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9"/>
      <c r="R137" s="46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47"/>
      <c r="B138" s="48"/>
      <c r="C138" s="36"/>
      <c r="D138" s="49"/>
      <c r="E138" s="3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9"/>
      <c r="R138" s="46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5">
      <c r="A139" s="47"/>
      <c r="B139" s="48"/>
      <c r="C139" s="36"/>
      <c r="D139" s="49"/>
      <c r="E139" s="3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9"/>
      <c r="R139" s="46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47"/>
      <c r="B140" s="48"/>
      <c r="C140" s="36"/>
      <c r="D140" s="49"/>
      <c r="E140" s="3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9"/>
      <c r="R140" s="46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47"/>
      <c r="B141" s="48"/>
      <c r="C141" s="36"/>
      <c r="D141" s="49"/>
      <c r="E141" s="3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9"/>
      <c r="R141" s="46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47"/>
      <c r="B142" s="48"/>
      <c r="C142" s="36"/>
      <c r="D142" s="49"/>
      <c r="E142" s="3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9"/>
      <c r="R142" s="46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47"/>
      <c r="B143" s="48"/>
      <c r="C143" s="36"/>
      <c r="D143" s="49"/>
      <c r="E143" s="3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9"/>
      <c r="R143" s="46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47"/>
      <c r="B144" s="48"/>
      <c r="C144" s="36"/>
      <c r="D144" s="49"/>
      <c r="E144" s="3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9"/>
      <c r="R144" s="46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47"/>
      <c r="B145" s="48"/>
      <c r="C145" s="36"/>
      <c r="D145" s="49"/>
      <c r="E145" s="3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9"/>
      <c r="R145" s="46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47"/>
      <c r="B146" s="48"/>
      <c r="C146" s="36"/>
      <c r="D146" s="49"/>
      <c r="E146" s="3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9"/>
      <c r="R146" s="46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47"/>
      <c r="B147" s="48"/>
      <c r="C147" s="36"/>
      <c r="D147" s="49"/>
      <c r="E147" s="3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9"/>
      <c r="R147" s="46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47"/>
      <c r="B148" s="48"/>
      <c r="C148" s="36"/>
      <c r="D148" s="49"/>
      <c r="E148" s="3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9"/>
      <c r="R148" s="46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47"/>
      <c r="B149" s="48"/>
      <c r="C149" s="36"/>
      <c r="D149" s="49"/>
      <c r="E149" s="3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9"/>
      <c r="R149" s="46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47"/>
      <c r="B150" s="48"/>
      <c r="C150" s="36"/>
      <c r="D150" s="49"/>
      <c r="E150" s="3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9"/>
      <c r="R150" s="46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47"/>
      <c r="B151" s="48"/>
      <c r="C151" s="36"/>
      <c r="D151" s="49"/>
      <c r="E151" s="3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9"/>
      <c r="R151" s="46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47"/>
      <c r="B152" s="48"/>
      <c r="C152" s="36"/>
      <c r="D152" s="49"/>
      <c r="E152" s="3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9"/>
      <c r="R152" s="46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47"/>
      <c r="B153" s="48"/>
      <c r="C153" s="36"/>
      <c r="D153" s="49"/>
      <c r="E153" s="3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9"/>
      <c r="R153" s="46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47"/>
      <c r="B154" s="48"/>
      <c r="C154" s="36"/>
      <c r="D154" s="49"/>
      <c r="E154" s="3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9"/>
      <c r="R154" s="46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47"/>
      <c r="B155" s="48"/>
      <c r="C155" s="36"/>
      <c r="D155" s="49"/>
      <c r="E155" s="3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9"/>
      <c r="R155" s="46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47"/>
      <c r="B156" s="48"/>
      <c r="C156" s="36"/>
      <c r="D156" s="49"/>
      <c r="E156" s="3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9"/>
      <c r="R156" s="46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47"/>
      <c r="B157" s="48"/>
      <c r="C157" s="36"/>
      <c r="D157" s="49"/>
      <c r="E157" s="3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9"/>
      <c r="R157" s="46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47"/>
      <c r="B158" s="48"/>
      <c r="C158" s="36"/>
      <c r="D158" s="49"/>
      <c r="E158" s="3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9"/>
      <c r="R158" s="46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47"/>
      <c r="B159" s="48"/>
      <c r="C159" s="36"/>
      <c r="D159" s="49"/>
      <c r="E159" s="3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9"/>
      <c r="R159" s="46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47"/>
      <c r="B160" s="48"/>
      <c r="C160" s="36"/>
      <c r="D160" s="49"/>
      <c r="E160" s="3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9"/>
      <c r="R160" s="46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47"/>
      <c r="B161" s="48"/>
      <c r="C161" s="36"/>
      <c r="D161" s="49"/>
      <c r="E161" s="3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9"/>
      <c r="R161" s="46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47"/>
      <c r="B162" s="48"/>
      <c r="C162" s="36"/>
      <c r="D162" s="49"/>
      <c r="E162" s="3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9"/>
      <c r="R162" s="46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47"/>
      <c r="B163" s="48"/>
      <c r="C163" s="36"/>
      <c r="D163" s="49"/>
      <c r="E163" s="3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9"/>
      <c r="R163" s="46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47"/>
      <c r="B164" s="48"/>
      <c r="C164" s="36"/>
      <c r="D164" s="49"/>
      <c r="E164" s="3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9"/>
      <c r="R164" s="46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47"/>
      <c r="B165" s="48"/>
      <c r="C165" s="36"/>
      <c r="D165" s="49"/>
      <c r="E165" s="3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9"/>
      <c r="R165" s="46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47"/>
      <c r="B166" s="48"/>
      <c r="C166" s="36"/>
      <c r="D166" s="49"/>
      <c r="E166" s="3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9"/>
      <c r="R166" s="46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47"/>
      <c r="B167" s="48"/>
      <c r="C167" s="36"/>
      <c r="D167" s="49"/>
      <c r="E167" s="3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9"/>
      <c r="R167" s="46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47"/>
      <c r="B168" s="48"/>
      <c r="C168" s="36"/>
      <c r="D168" s="49"/>
      <c r="E168" s="3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9"/>
      <c r="R168" s="46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47"/>
      <c r="B169" s="48"/>
      <c r="C169" s="36"/>
      <c r="D169" s="49"/>
      <c r="E169" s="3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9"/>
      <c r="R169" s="46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47"/>
      <c r="B170" s="48"/>
      <c r="C170" s="36"/>
      <c r="D170" s="49"/>
      <c r="E170" s="3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9"/>
      <c r="R170" s="46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47"/>
      <c r="B171" s="48"/>
      <c r="C171" s="36"/>
      <c r="D171" s="49"/>
      <c r="E171" s="3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9"/>
      <c r="R171" s="46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47"/>
      <c r="B172" s="48"/>
      <c r="C172" s="36"/>
      <c r="D172" s="49"/>
      <c r="E172" s="3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9"/>
      <c r="R172" s="46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47"/>
      <c r="B173" s="48"/>
      <c r="C173" s="36"/>
      <c r="D173" s="49"/>
      <c r="E173" s="3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9"/>
      <c r="R173" s="46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47"/>
      <c r="B174" s="48"/>
      <c r="C174" s="36"/>
      <c r="D174" s="49"/>
      <c r="E174" s="3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9"/>
      <c r="R174" s="46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47"/>
      <c r="B175" s="48"/>
      <c r="C175" s="36"/>
      <c r="D175" s="49"/>
      <c r="E175" s="3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9"/>
      <c r="R175" s="46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47"/>
      <c r="B176" s="48"/>
      <c r="C176" s="36"/>
      <c r="D176" s="49"/>
      <c r="E176" s="3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9"/>
      <c r="R176" s="46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47"/>
      <c r="B177" s="48"/>
      <c r="C177" s="36"/>
      <c r="D177" s="49"/>
      <c r="E177" s="3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9"/>
      <c r="R177" s="46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47"/>
      <c r="B178" s="48"/>
      <c r="C178" s="36"/>
      <c r="D178" s="49"/>
      <c r="E178" s="3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9"/>
      <c r="R178" s="46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47"/>
      <c r="B179" s="48"/>
      <c r="C179" s="36"/>
      <c r="D179" s="49"/>
      <c r="E179" s="3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9"/>
      <c r="R179" s="46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47"/>
      <c r="B180" s="48"/>
      <c r="C180" s="36"/>
      <c r="D180" s="49"/>
      <c r="E180" s="3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9"/>
      <c r="R180" s="46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47"/>
      <c r="B181" s="48"/>
      <c r="C181" s="36"/>
      <c r="D181" s="49"/>
      <c r="E181" s="3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9"/>
      <c r="R181" s="46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47"/>
      <c r="B182" s="48"/>
      <c r="C182" s="36"/>
      <c r="D182" s="49"/>
      <c r="E182" s="3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9"/>
      <c r="R182" s="46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47"/>
      <c r="B183" s="48"/>
      <c r="C183" s="36"/>
      <c r="D183" s="49"/>
      <c r="E183" s="3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9"/>
      <c r="R183" s="46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47"/>
      <c r="B184" s="48"/>
      <c r="C184" s="36"/>
      <c r="D184" s="49"/>
      <c r="E184" s="3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9"/>
      <c r="R184" s="46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47"/>
      <c r="B185" s="48"/>
      <c r="C185" s="36"/>
      <c r="D185" s="49"/>
      <c r="E185" s="3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9"/>
      <c r="R185" s="46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47"/>
      <c r="B186" s="48"/>
      <c r="C186" s="36"/>
      <c r="D186" s="49"/>
      <c r="E186" s="3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9"/>
      <c r="R186" s="46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47"/>
      <c r="B187" s="48"/>
      <c r="C187" s="36"/>
      <c r="D187" s="49"/>
      <c r="E187" s="3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9"/>
      <c r="R187" s="46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47"/>
      <c r="B188" s="48"/>
      <c r="C188" s="36"/>
      <c r="D188" s="49"/>
      <c r="E188" s="3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9"/>
      <c r="R188" s="46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47"/>
      <c r="B189" s="48"/>
      <c r="C189" s="36"/>
      <c r="D189" s="49"/>
      <c r="E189" s="3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9"/>
      <c r="R189" s="46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47"/>
      <c r="B190" s="48"/>
      <c r="C190" s="36"/>
      <c r="D190" s="49"/>
      <c r="E190" s="3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9"/>
      <c r="R190" s="46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47"/>
      <c r="B191" s="48"/>
      <c r="C191" s="36"/>
      <c r="D191" s="49"/>
      <c r="E191" s="3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9"/>
      <c r="R191" s="46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47"/>
      <c r="B192" s="48"/>
      <c r="C192" s="36"/>
      <c r="D192" s="49"/>
      <c r="E192" s="3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9"/>
      <c r="R192" s="46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47"/>
      <c r="B193" s="48"/>
      <c r="C193" s="36"/>
      <c r="D193" s="49"/>
      <c r="E193" s="3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9"/>
      <c r="R193" s="46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47"/>
      <c r="B194" s="48"/>
      <c r="C194" s="36"/>
      <c r="D194" s="49"/>
      <c r="E194" s="3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9"/>
      <c r="R194" s="46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47"/>
      <c r="B195" s="48"/>
      <c r="C195" s="36"/>
      <c r="D195" s="49"/>
      <c r="E195" s="3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9"/>
      <c r="R195" s="46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47"/>
      <c r="B196" s="48"/>
      <c r="C196" s="36"/>
      <c r="D196" s="49"/>
      <c r="E196" s="3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9"/>
      <c r="R196" s="46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47"/>
      <c r="B197" s="48"/>
      <c r="C197" s="36"/>
      <c r="D197" s="49"/>
      <c r="E197" s="3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9"/>
      <c r="R197" s="46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47"/>
      <c r="B198" s="48"/>
      <c r="C198" s="36"/>
      <c r="D198" s="49"/>
      <c r="E198" s="3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9"/>
      <c r="R198" s="46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47"/>
      <c r="B199" s="48"/>
      <c r="C199" s="36"/>
      <c r="D199" s="49"/>
      <c r="E199" s="3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9"/>
      <c r="R199" s="46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47"/>
      <c r="B200" s="48"/>
      <c r="C200" s="36"/>
      <c r="D200" s="49"/>
      <c r="E200" s="3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9"/>
      <c r="R200" s="46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47"/>
      <c r="B201" s="48"/>
      <c r="C201" s="36"/>
      <c r="D201" s="49"/>
      <c r="E201" s="3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9"/>
      <c r="R201" s="46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47"/>
      <c r="B202" s="48"/>
      <c r="C202" s="36"/>
      <c r="D202" s="49"/>
      <c r="E202" s="3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9"/>
      <c r="R202" s="46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47"/>
      <c r="B203" s="48"/>
      <c r="C203" s="36"/>
      <c r="D203" s="49"/>
      <c r="E203" s="3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9"/>
      <c r="R203" s="46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47"/>
      <c r="B204" s="48"/>
      <c r="C204" s="36"/>
      <c r="D204" s="49"/>
      <c r="E204" s="3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9"/>
      <c r="R204" s="46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47"/>
      <c r="B205" s="48"/>
      <c r="C205" s="36"/>
      <c r="D205" s="49"/>
      <c r="E205" s="3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9"/>
      <c r="R205" s="46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47"/>
      <c r="B206" s="48"/>
      <c r="C206" s="36"/>
      <c r="D206" s="49"/>
      <c r="E206" s="3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9"/>
      <c r="R206" s="46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47"/>
      <c r="B207" s="48"/>
      <c r="C207" s="36"/>
      <c r="D207" s="49"/>
      <c r="E207" s="3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9"/>
      <c r="R207" s="46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47"/>
      <c r="B208" s="48"/>
      <c r="C208" s="36"/>
      <c r="D208" s="49"/>
      <c r="E208" s="3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9"/>
      <c r="R208" s="46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47"/>
      <c r="B209" s="48"/>
      <c r="C209" s="36"/>
      <c r="D209" s="49"/>
      <c r="E209" s="3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9"/>
      <c r="R209" s="46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47"/>
      <c r="B210" s="48"/>
      <c r="C210" s="36"/>
      <c r="D210" s="49"/>
      <c r="E210" s="3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9"/>
      <c r="R210" s="46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47"/>
      <c r="B211" s="48"/>
      <c r="C211" s="36"/>
      <c r="D211" s="49"/>
      <c r="E211" s="3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9"/>
      <c r="R211" s="46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47"/>
      <c r="B212" s="48"/>
      <c r="C212" s="36"/>
      <c r="D212" s="49"/>
      <c r="E212" s="3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9"/>
      <c r="R212" s="46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47"/>
      <c r="B213" s="48"/>
      <c r="C213" s="36"/>
      <c r="D213" s="49"/>
      <c r="E213" s="3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9"/>
      <c r="R213" s="46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47"/>
      <c r="B214" s="48"/>
      <c r="C214" s="36"/>
      <c r="D214" s="49"/>
      <c r="E214" s="3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9"/>
      <c r="R214" s="46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47"/>
      <c r="B215" s="48"/>
      <c r="C215" s="36"/>
      <c r="D215" s="49"/>
      <c r="E215" s="3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9"/>
      <c r="R215" s="46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47"/>
      <c r="B216" s="48"/>
      <c r="C216" s="36"/>
      <c r="D216" s="49"/>
      <c r="E216" s="3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9"/>
      <c r="R216" s="46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47"/>
      <c r="B217" s="48"/>
      <c r="C217" s="36"/>
      <c r="D217" s="49"/>
      <c r="E217" s="3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9"/>
      <c r="R217" s="46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47"/>
      <c r="B218" s="48"/>
      <c r="C218" s="36"/>
      <c r="D218" s="49"/>
      <c r="E218" s="3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9"/>
      <c r="R218" s="46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47"/>
      <c r="B219" s="48"/>
      <c r="C219" s="36"/>
      <c r="D219" s="49"/>
      <c r="E219" s="3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9"/>
      <c r="R219" s="46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47"/>
      <c r="B220" s="48"/>
      <c r="C220" s="36"/>
      <c r="D220" s="49"/>
      <c r="E220" s="3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9"/>
      <c r="R220" s="46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47"/>
      <c r="B221" s="48"/>
      <c r="C221" s="36"/>
      <c r="D221" s="49"/>
      <c r="E221" s="3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9"/>
      <c r="R221" s="46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47"/>
      <c r="B222" s="48"/>
      <c r="C222" s="36"/>
      <c r="D222" s="49"/>
      <c r="E222" s="3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9"/>
      <c r="R222" s="46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47"/>
      <c r="B223" s="48"/>
      <c r="C223" s="36"/>
      <c r="D223" s="49"/>
      <c r="E223" s="3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9"/>
      <c r="R223" s="46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47"/>
      <c r="B224" s="48"/>
      <c r="C224" s="36"/>
      <c r="D224" s="49"/>
      <c r="E224" s="3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9"/>
      <c r="R224" s="46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47"/>
      <c r="B225" s="48"/>
      <c r="C225" s="36"/>
      <c r="D225" s="49"/>
      <c r="E225" s="3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9"/>
      <c r="R225" s="46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47"/>
      <c r="B226" s="48"/>
      <c r="C226" s="36"/>
      <c r="D226" s="49"/>
      <c r="E226" s="3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9"/>
      <c r="R226" s="46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47"/>
      <c r="B227" s="48"/>
      <c r="C227" s="36"/>
      <c r="D227" s="49"/>
      <c r="E227" s="3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9"/>
      <c r="R227" s="46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47"/>
      <c r="B228" s="48"/>
      <c r="C228" s="36"/>
      <c r="D228" s="49"/>
      <c r="E228" s="3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9"/>
      <c r="R228" s="46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47"/>
      <c r="B229" s="48"/>
      <c r="C229" s="36"/>
      <c r="D229" s="49"/>
      <c r="E229" s="3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9"/>
      <c r="R229" s="46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47"/>
      <c r="B230" s="48"/>
      <c r="C230" s="36"/>
      <c r="D230" s="49"/>
      <c r="E230" s="3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9"/>
      <c r="R230" s="46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47"/>
      <c r="B231" s="48"/>
      <c r="C231" s="36"/>
      <c r="D231" s="49"/>
      <c r="E231" s="3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9"/>
      <c r="R231" s="46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47"/>
      <c r="B232" s="48"/>
      <c r="C232" s="36"/>
      <c r="D232" s="49"/>
      <c r="E232" s="3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9"/>
      <c r="R232" s="46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47"/>
      <c r="B233" s="48"/>
      <c r="C233" s="36"/>
      <c r="D233" s="49"/>
      <c r="E233" s="3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9"/>
      <c r="R233" s="46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47"/>
      <c r="B234" s="48"/>
      <c r="C234" s="36"/>
      <c r="D234" s="49"/>
      <c r="E234" s="3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9"/>
      <c r="R234" s="46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47"/>
      <c r="B235" s="48"/>
      <c r="C235" s="36"/>
      <c r="D235" s="49"/>
      <c r="E235" s="3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9"/>
      <c r="R235" s="46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47"/>
      <c r="B236" s="48"/>
      <c r="C236" s="36"/>
      <c r="D236" s="49"/>
      <c r="E236" s="3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9"/>
      <c r="R236" s="46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47"/>
      <c r="B237" s="48"/>
      <c r="C237" s="36"/>
      <c r="D237" s="49"/>
      <c r="E237" s="3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9"/>
      <c r="R237" s="46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47"/>
      <c r="B238" s="48"/>
      <c r="C238" s="36"/>
      <c r="D238" s="49"/>
      <c r="E238" s="3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9"/>
      <c r="R238" s="46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47"/>
      <c r="B239" s="48"/>
      <c r="C239" s="36"/>
      <c r="D239" s="49"/>
      <c r="E239" s="3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9"/>
      <c r="R239" s="46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47"/>
      <c r="B240" s="48"/>
      <c r="C240" s="36"/>
      <c r="D240" s="49"/>
      <c r="E240" s="3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9"/>
      <c r="R240" s="46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47"/>
      <c r="B241" s="48"/>
      <c r="C241" s="36"/>
      <c r="D241" s="49"/>
      <c r="E241" s="3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9"/>
      <c r="R241" s="46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47"/>
      <c r="B242" s="48"/>
      <c r="C242" s="36"/>
      <c r="D242" s="49"/>
      <c r="E242" s="3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9"/>
      <c r="R242" s="46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47"/>
      <c r="B243" s="48"/>
      <c r="C243" s="36"/>
      <c r="D243" s="49"/>
      <c r="E243" s="3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9"/>
      <c r="R243" s="46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47"/>
      <c r="B244" s="48"/>
      <c r="C244" s="36"/>
      <c r="D244" s="49"/>
      <c r="E244" s="3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9"/>
      <c r="R244" s="46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47"/>
      <c r="B245" s="48"/>
      <c r="C245" s="36"/>
      <c r="D245" s="49"/>
      <c r="E245" s="3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9"/>
      <c r="R245" s="46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47"/>
      <c r="B246" s="48"/>
      <c r="C246" s="36"/>
      <c r="D246" s="49"/>
      <c r="E246" s="3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9"/>
      <c r="R246" s="46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47"/>
      <c r="B247" s="48"/>
      <c r="C247" s="36"/>
      <c r="D247" s="49"/>
      <c r="E247" s="3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9"/>
      <c r="R247" s="46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47"/>
      <c r="B248" s="48"/>
      <c r="C248" s="36"/>
      <c r="D248" s="49"/>
      <c r="E248" s="3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9"/>
      <c r="R248" s="46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47"/>
      <c r="B249" s="48"/>
      <c r="C249" s="36"/>
      <c r="D249" s="49"/>
      <c r="E249" s="3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9"/>
      <c r="R249" s="46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47"/>
      <c r="B250" s="48"/>
      <c r="C250" s="36"/>
      <c r="D250" s="49"/>
      <c r="E250" s="3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9"/>
      <c r="R250" s="46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47"/>
      <c r="B251" s="48"/>
      <c r="C251" s="36"/>
      <c r="D251" s="49"/>
      <c r="E251" s="3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9"/>
      <c r="R251" s="46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47"/>
      <c r="B252" s="48"/>
      <c r="C252" s="36"/>
      <c r="D252" s="49"/>
      <c r="E252" s="3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9"/>
      <c r="R252" s="46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47"/>
      <c r="B253" s="48"/>
      <c r="C253" s="36"/>
      <c r="D253" s="49"/>
      <c r="E253" s="3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9"/>
      <c r="R253" s="46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47"/>
      <c r="B254" s="48"/>
      <c r="C254" s="36"/>
      <c r="D254" s="49"/>
      <c r="E254" s="3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9"/>
      <c r="R254" s="46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47"/>
      <c r="B255" s="48"/>
      <c r="C255" s="36"/>
      <c r="D255" s="49"/>
      <c r="E255" s="3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9"/>
      <c r="R255" s="46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47"/>
      <c r="B256" s="48"/>
      <c r="C256" s="36"/>
      <c r="D256" s="49"/>
      <c r="E256" s="3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9"/>
      <c r="R256" s="46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47"/>
      <c r="B257" s="48"/>
      <c r="C257" s="36"/>
      <c r="D257" s="49"/>
      <c r="E257" s="3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9"/>
      <c r="R257" s="46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47"/>
      <c r="B258" s="48"/>
      <c r="C258" s="36"/>
      <c r="D258" s="49"/>
      <c r="E258" s="3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9"/>
      <c r="R258" s="46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47"/>
      <c r="B259" s="48"/>
      <c r="C259" s="36"/>
      <c r="D259" s="49"/>
      <c r="E259" s="3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9"/>
      <c r="R259" s="46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47"/>
      <c r="B260" s="48"/>
      <c r="C260" s="36"/>
      <c r="D260" s="49"/>
      <c r="E260" s="3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9"/>
      <c r="R260" s="46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47"/>
      <c r="B261" s="48"/>
      <c r="C261" s="36"/>
      <c r="D261" s="49"/>
      <c r="E261" s="3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9"/>
      <c r="R261" s="46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47"/>
      <c r="B262" s="48"/>
      <c r="C262" s="36"/>
      <c r="D262" s="49"/>
      <c r="E262" s="3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9"/>
      <c r="R262" s="46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47"/>
      <c r="B263" s="48"/>
      <c r="C263" s="36"/>
      <c r="D263" s="49"/>
      <c r="E263" s="3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9"/>
      <c r="R263" s="46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47"/>
      <c r="B264" s="48"/>
      <c r="C264" s="36"/>
      <c r="D264" s="49"/>
      <c r="E264" s="3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9"/>
      <c r="R264" s="46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47"/>
      <c r="B265" s="48"/>
      <c r="C265" s="36"/>
      <c r="D265" s="49"/>
      <c r="E265" s="3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9"/>
      <c r="R265" s="46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47"/>
      <c r="B266" s="48"/>
      <c r="C266" s="36"/>
      <c r="D266" s="49"/>
      <c r="E266" s="3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9"/>
      <c r="R266" s="46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47"/>
      <c r="B267" s="48"/>
      <c r="C267" s="36"/>
      <c r="D267" s="49"/>
      <c r="E267" s="3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9"/>
      <c r="R267" s="46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47"/>
      <c r="B268" s="48"/>
      <c r="C268" s="36"/>
      <c r="D268" s="49"/>
      <c r="E268" s="3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9"/>
      <c r="R268" s="46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47"/>
      <c r="B269" s="48"/>
      <c r="C269" s="36"/>
      <c r="D269" s="49"/>
      <c r="E269" s="3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9"/>
      <c r="R269" s="46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47"/>
      <c r="B270" s="48"/>
      <c r="C270" s="36"/>
      <c r="D270" s="49"/>
      <c r="E270" s="3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9"/>
      <c r="R270" s="46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47"/>
      <c r="B271" s="48"/>
      <c r="C271" s="36"/>
      <c r="D271" s="49"/>
      <c r="E271" s="3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9"/>
      <c r="R271" s="46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47"/>
      <c r="B272" s="48"/>
      <c r="C272" s="36"/>
      <c r="D272" s="49"/>
      <c r="E272" s="3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9"/>
      <c r="R272" s="46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47"/>
      <c r="B273" s="48"/>
      <c r="C273" s="36"/>
      <c r="D273" s="49"/>
      <c r="E273" s="3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9"/>
      <c r="R273" s="46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47"/>
      <c r="B274" s="48"/>
      <c r="C274" s="36"/>
      <c r="D274" s="49"/>
      <c r="E274" s="3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9"/>
      <c r="R274" s="46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47"/>
      <c r="B275" s="48"/>
      <c r="C275" s="36"/>
      <c r="D275" s="49"/>
      <c r="E275" s="3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9"/>
      <c r="R275" s="46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47"/>
      <c r="B276" s="48"/>
      <c r="C276" s="36"/>
      <c r="D276" s="49"/>
      <c r="E276" s="3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9"/>
      <c r="R276" s="46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47"/>
      <c r="B277" s="48"/>
      <c r="C277" s="36"/>
      <c r="D277" s="49"/>
      <c r="E277" s="3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9"/>
      <c r="R277" s="46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47"/>
      <c r="B278" s="48"/>
      <c r="C278" s="36"/>
      <c r="D278" s="49"/>
      <c r="E278" s="3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9"/>
      <c r="R278" s="46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47"/>
      <c r="B279" s="48"/>
      <c r="C279" s="36"/>
      <c r="D279" s="49"/>
      <c r="E279" s="3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9"/>
      <c r="R279" s="46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47"/>
      <c r="B280" s="48"/>
      <c r="C280" s="36"/>
      <c r="D280" s="49"/>
      <c r="E280" s="3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9"/>
      <c r="R280" s="46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47"/>
      <c r="B281" s="48"/>
      <c r="C281" s="36"/>
      <c r="D281" s="49"/>
      <c r="E281" s="3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9"/>
      <c r="R281" s="46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47"/>
      <c r="B282" s="48"/>
      <c r="C282" s="36"/>
      <c r="D282" s="49"/>
      <c r="E282" s="3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9"/>
      <c r="R282" s="46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47"/>
      <c r="B283" s="48"/>
      <c r="C283" s="36"/>
      <c r="D283" s="49"/>
      <c r="E283" s="3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9"/>
      <c r="R283" s="46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47"/>
      <c r="B284" s="48"/>
      <c r="C284" s="36"/>
      <c r="D284" s="49"/>
      <c r="E284" s="3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9"/>
      <c r="R284" s="46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47"/>
      <c r="B285" s="48"/>
      <c r="C285" s="36"/>
      <c r="D285" s="49"/>
      <c r="E285" s="3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9"/>
      <c r="R285" s="46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47"/>
      <c r="B286" s="48"/>
      <c r="C286" s="36"/>
      <c r="D286" s="49"/>
      <c r="E286" s="3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9"/>
      <c r="R286" s="46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47"/>
      <c r="B287" s="48"/>
      <c r="C287" s="36"/>
      <c r="D287" s="49"/>
      <c r="E287" s="3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9"/>
      <c r="R287" s="46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47"/>
      <c r="B288" s="48"/>
      <c r="C288" s="36"/>
      <c r="D288" s="49"/>
      <c r="E288" s="3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9"/>
      <c r="R288" s="46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47"/>
      <c r="B289" s="48"/>
      <c r="C289" s="36"/>
      <c r="D289" s="49"/>
      <c r="E289" s="3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9"/>
      <c r="R289" s="46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47"/>
      <c r="B290" s="48"/>
      <c r="C290" s="36"/>
      <c r="D290" s="49"/>
      <c r="E290" s="3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9"/>
      <c r="R290" s="46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47"/>
      <c r="B291" s="48"/>
      <c r="C291" s="36"/>
      <c r="D291" s="49"/>
      <c r="E291" s="3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9"/>
      <c r="R291" s="46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47"/>
      <c r="B292" s="48"/>
      <c r="C292" s="36"/>
      <c r="D292" s="49"/>
      <c r="E292" s="3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9"/>
      <c r="R292" s="46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47"/>
      <c r="B293" s="48"/>
      <c r="C293" s="36"/>
      <c r="D293" s="49"/>
      <c r="E293" s="3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9"/>
      <c r="R293" s="46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47"/>
      <c r="B294" s="48"/>
      <c r="C294" s="36"/>
      <c r="D294" s="49"/>
      <c r="E294" s="3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9"/>
      <c r="R294" s="46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47"/>
      <c r="B295" s="48"/>
      <c r="C295" s="36"/>
      <c r="D295" s="49"/>
      <c r="E295" s="3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9"/>
      <c r="R295" s="46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47"/>
      <c r="B296" s="48"/>
      <c r="C296" s="36"/>
      <c r="D296" s="49"/>
      <c r="E296" s="3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9"/>
      <c r="R296" s="46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47"/>
      <c r="B297" s="48"/>
      <c r="C297" s="36"/>
      <c r="D297" s="49"/>
      <c r="E297" s="3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9"/>
      <c r="R297" s="46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47"/>
      <c r="B298" s="48"/>
      <c r="C298" s="36"/>
      <c r="D298" s="49"/>
      <c r="E298" s="3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9"/>
      <c r="R298" s="46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47"/>
      <c r="B299" s="48"/>
      <c r="C299" s="36"/>
      <c r="D299" s="49"/>
      <c r="E299" s="3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9"/>
      <c r="R299" s="46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47"/>
      <c r="B300" s="48"/>
      <c r="C300" s="36"/>
      <c r="D300" s="49"/>
      <c r="E300" s="3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9"/>
      <c r="R300" s="46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47"/>
      <c r="B301" s="48"/>
      <c r="C301" s="36"/>
      <c r="D301" s="49"/>
      <c r="E301" s="3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9"/>
      <c r="R301" s="46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47"/>
      <c r="B302" s="48"/>
      <c r="C302" s="36"/>
      <c r="D302" s="49"/>
      <c r="E302" s="3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9"/>
      <c r="R302" s="46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47"/>
      <c r="B303" s="48"/>
      <c r="C303" s="36"/>
      <c r="D303" s="49"/>
      <c r="E303" s="3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9"/>
      <c r="R303" s="46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47"/>
      <c r="B304" s="48"/>
      <c r="C304" s="36"/>
      <c r="D304" s="49"/>
      <c r="E304" s="3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9"/>
      <c r="R304" s="46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47"/>
      <c r="B305" s="48"/>
      <c r="C305" s="36"/>
      <c r="D305" s="49"/>
      <c r="E305" s="3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9"/>
      <c r="R305" s="46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47"/>
      <c r="B306" s="48"/>
      <c r="C306" s="36"/>
      <c r="D306" s="49"/>
      <c r="E306" s="3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9"/>
      <c r="R306" s="46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47"/>
      <c r="B307" s="48"/>
      <c r="C307" s="36"/>
      <c r="D307" s="49"/>
      <c r="E307" s="3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9"/>
      <c r="R307" s="46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47"/>
      <c r="B308" s="48"/>
      <c r="C308" s="36"/>
      <c r="D308" s="49"/>
      <c r="E308" s="3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9"/>
      <c r="R308" s="46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47"/>
      <c r="B309" s="48"/>
      <c r="C309" s="36"/>
      <c r="D309" s="49"/>
      <c r="E309" s="3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9"/>
      <c r="R309" s="46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47"/>
      <c r="B310" s="48"/>
      <c r="C310" s="36"/>
      <c r="D310" s="49"/>
      <c r="E310" s="3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9"/>
      <c r="R310" s="46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47"/>
      <c r="B311" s="48"/>
      <c r="C311" s="36"/>
      <c r="D311" s="49"/>
      <c r="E311" s="3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9"/>
      <c r="R311" s="46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47"/>
      <c r="B312" s="48"/>
      <c r="C312" s="36"/>
      <c r="D312" s="49"/>
      <c r="E312" s="3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9"/>
      <c r="R312" s="46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47"/>
      <c r="B313" s="48"/>
      <c r="C313" s="36"/>
      <c r="D313" s="49"/>
      <c r="E313" s="3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9"/>
      <c r="R313" s="46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47"/>
      <c r="B314" s="48"/>
      <c r="C314" s="36"/>
      <c r="D314" s="49"/>
      <c r="E314" s="3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9"/>
      <c r="R314" s="46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47"/>
      <c r="B315" s="48"/>
      <c r="C315" s="36"/>
      <c r="D315" s="49"/>
      <c r="E315" s="3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9"/>
      <c r="R315" s="46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47"/>
      <c r="B316" s="48"/>
      <c r="C316" s="36"/>
      <c r="D316" s="49"/>
      <c r="E316" s="3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9"/>
      <c r="R316" s="46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47"/>
      <c r="B317" s="48"/>
      <c r="C317" s="36"/>
      <c r="D317" s="49"/>
      <c r="E317" s="3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9"/>
      <c r="R317" s="46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47"/>
      <c r="B318" s="48"/>
      <c r="C318" s="36"/>
      <c r="D318" s="49"/>
      <c r="E318" s="3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9"/>
      <c r="R318" s="46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47"/>
      <c r="B319" s="48"/>
      <c r="C319" s="36"/>
      <c r="D319" s="49"/>
      <c r="E319" s="3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9"/>
      <c r="R319" s="46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47"/>
      <c r="B320" s="48"/>
      <c r="C320" s="36"/>
      <c r="D320" s="49"/>
      <c r="E320" s="3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9"/>
      <c r="R320" s="46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47"/>
      <c r="B321" s="48"/>
      <c r="C321" s="36"/>
      <c r="D321" s="49"/>
      <c r="E321" s="3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9"/>
      <c r="R321" s="46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47"/>
      <c r="B322" s="48"/>
      <c r="C322" s="36"/>
      <c r="D322" s="49"/>
      <c r="E322" s="3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9"/>
      <c r="R322" s="46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47"/>
      <c r="B323" s="48"/>
      <c r="C323" s="36"/>
      <c r="D323" s="49"/>
      <c r="E323" s="3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9"/>
      <c r="R323" s="46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47"/>
      <c r="B324" s="48"/>
      <c r="C324" s="36"/>
      <c r="D324" s="49"/>
      <c r="E324" s="3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9"/>
      <c r="R324" s="46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47"/>
      <c r="B325" s="48"/>
      <c r="C325" s="36"/>
      <c r="D325" s="49"/>
      <c r="E325" s="3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9"/>
      <c r="R325" s="46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47"/>
      <c r="B326" s="48"/>
      <c r="C326" s="36"/>
      <c r="D326" s="49"/>
      <c r="E326" s="3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9"/>
      <c r="R326" s="46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47"/>
      <c r="B327" s="48"/>
      <c r="C327" s="36"/>
      <c r="D327" s="49"/>
      <c r="E327" s="3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9"/>
      <c r="R327" s="46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47"/>
      <c r="B328" s="48"/>
      <c r="C328" s="36"/>
      <c r="D328" s="49"/>
      <c r="E328" s="3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9"/>
      <c r="R328" s="46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47"/>
      <c r="B329" s="48"/>
      <c r="C329" s="36"/>
      <c r="D329" s="49"/>
      <c r="E329" s="3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9"/>
      <c r="R329" s="46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47"/>
      <c r="B330" s="48"/>
      <c r="C330" s="36"/>
      <c r="D330" s="49"/>
      <c r="E330" s="3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9"/>
      <c r="R330" s="46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47"/>
      <c r="B331" s="48"/>
      <c r="C331" s="36"/>
      <c r="D331" s="49"/>
      <c r="E331" s="3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9"/>
      <c r="R331" s="46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47"/>
      <c r="B332" s="48"/>
      <c r="C332" s="36"/>
      <c r="D332" s="49"/>
      <c r="E332" s="3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9"/>
      <c r="R332" s="46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47"/>
      <c r="B333" s="48"/>
      <c r="C333" s="36"/>
      <c r="D333" s="49"/>
      <c r="E333" s="3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9"/>
      <c r="R333" s="46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47"/>
      <c r="B334" s="48"/>
      <c r="C334" s="36"/>
      <c r="D334" s="49"/>
      <c r="E334" s="3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9"/>
      <c r="R334" s="46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47"/>
      <c r="B335" s="48"/>
      <c r="C335" s="36"/>
      <c r="D335" s="49"/>
      <c r="E335" s="3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9"/>
      <c r="R335" s="46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47"/>
      <c r="B336" s="48"/>
      <c r="C336" s="36"/>
      <c r="D336" s="49"/>
      <c r="E336" s="3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9"/>
      <c r="R336" s="46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47"/>
      <c r="B337" s="48"/>
      <c r="C337" s="36"/>
      <c r="D337" s="49"/>
      <c r="E337" s="3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9"/>
      <c r="R337" s="46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47"/>
      <c r="B338" s="48"/>
      <c r="C338" s="36"/>
      <c r="D338" s="49"/>
      <c r="E338" s="3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9"/>
      <c r="R338" s="46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47"/>
      <c r="B339" s="48"/>
      <c r="C339" s="36"/>
      <c r="D339" s="49"/>
      <c r="E339" s="3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9"/>
      <c r="R339" s="46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47"/>
      <c r="B340" s="48"/>
      <c r="C340" s="36"/>
      <c r="D340" s="49"/>
      <c r="E340" s="3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9"/>
      <c r="R340" s="46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47"/>
      <c r="B341" s="48"/>
      <c r="C341" s="36"/>
      <c r="D341" s="49"/>
      <c r="E341" s="3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9"/>
      <c r="R341" s="46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47"/>
      <c r="B342" s="48"/>
      <c r="C342" s="36"/>
      <c r="D342" s="49"/>
      <c r="E342" s="3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9"/>
      <c r="R342" s="46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47"/>
      <c r="B343" s="48"/>
      <c r="C343" s="36"/>
      <c r="D343" s="49"/>
      <c r="E343" s="3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9"/>
      <c r="R343" s="46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47"/>
      <c r="B344" s="48"/>
      <c r="C344" s="36"/>
      <c r="D344" s="49"/>
      <c r="E344" s="3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9"/>
      <c r="R344" s="46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47"/>
      <c r="B345" s="48"/>
      <c r="C345" s="36"/>
      <c r="D345" s="49"/>
      <c r="E345" s="3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9"/>
      <c r="R345" s="46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47"/>
      <c r="B346" s="48"/>
      <c r="C346" s="36"/>
      <c r="D346" s="49"/>
      <c r="E346" s="3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9"/>
      <c r="R346" s="46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47"/>
      <c r="B347" s="48"/>
      <c r="C347" s="36"/>
      <c r="D347" s="49"/>
      <c r="E347" s="3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9"/>
      <c r="R347" s="46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47"/>
      <c r="B348" s="48"/>
      <c r="C348" s="36"/>
      <c r="D348" s="49"/>
      <c r="E348" s="3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9"/>
      <c r="R348" s="46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47"/>
      <c r="B349" s="48"/>
      <c r="C349" s="36"/>
      <c r="D349" s="49"/>
      <c r="E349" s="3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9"/>
      <c r="R349" s="46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47"/>
      <c r="B350" s="48"/>
      <c r="C350" s="36"/>
      <c r="D350" s="49"/>
      <c r="E350" s="3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9"/>
      <c r="R350" s="46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47"/>
      <c r="B351" s="48"/>
      <c r="C351" s="36"/>
      <c r="D351" s="49"/>
      <c r="E351" s="3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9"/>
      <c r="R351" s="46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47"/>
      <c r="B352" s="48"/>
      <c r="C352" s="36"/>
      <c r="D352" s="49"/>
      <c r="E352" s="3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9"/>
      <c r="R352" s="46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47"/>
      <c r="B353" s="48"/>
      <c r="C353" s="36"/>
      <c r="D353" s="49"/>
      <c r="E353" s="3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9"/>
      <c r="R353" s="46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47"/>
      <c r="B354" s="48"/>
      <c r="C354" s="36"/>
      <c r="D354" s="49"/>
      <c r="E354" s="3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9"/>
      <c r="R354" s="46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47"/>
      <c r="B355" s="48"/>
      <c r="C355" s="36"/>
      <c r="D355" s="49"/>
      <c r="E355" s="3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9"/>
      <c r="R355" s="46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47"/>
      <c r="B356" s="48"/>
      <c r="C356" s="36"/>
      <c r="D356" s="49"/>
      <c r="E356" s="3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9"/>
      <c r="R356" s="46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47"/>
      <c r="B357" s="48"/>
      <c r="C357" s="36"/>
      <c r="D357" s="49"/>
      <c r="E357" s="3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9"/>
      <c r="R357" s="46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47"/>
      <c r="B358" s="48"/>
      <c r="C358" s="36"/>
      <c r="D358" s="49"/>
      <c r="E358" s="3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9"/>
      <c r="R358" s="46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47"/>
      <c r="B359" s="48"/>
      <c r="C359" s="36"/>
      <c r="D359" s="49"/>
      <c r="E359" s="3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9"/>
      <c r="R359" s="46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47"/>
      <c r="B360" s="48"/>
      <c r="C360" s="36"/>
      <c r="D360" s="49"/>
      <c r="E360" s="3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9"/>
      <c r="R360" s="46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47"/>
      <c r="B361" s="48"/>
      <c r="C361" s="36"/>
      <c r="D361" s="49"/>
      <c r="E361" s="3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9"/>
      <c r="R361" s="46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47"/>
      <c r="B362" s="48"/>
      <c r="C362" s="36"/>
      <c r="D362" s="49"/>
      <c r="E362" s="3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9"/>
      <c r="R362" s="46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47"/>
      <c r="B363" s="48"/>
      <c r="C363" s="36"/>
      <c r="D363" s="49"/>
      <c r="E363" s="3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9"/>
      <c r="R363" s="46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47"/>
      <c r="B364" s="48"/>
      <c r="C364" s="36"/>
      <c r="D364" s="49"/>
      <c r="E364" s="3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9"/>
      <c r="R364" s="46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47"/>
      <c r="B365" s="48"/>
      <c r="C365" s="36"/>
      <c r="D365" s="49"/>
      <c r="E365" s="3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9"/>
      <c r="R365" s="46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47"/>
      <c r="B366" s="48"/>
      <c r="C366" s="36"/>
      <c r="D366" s="49"/>
      <c r="E366" s="3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9"/>
      <c r="R366" s="46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47"/>
      <c r="B367" s="48"/>
      <c r="C367" s="36"/>
      <c r="D367" s="49"/>
      <c r="E367" s="3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9"/>
      <c r="R367" s="46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47"/>
      <c r="B368" s="48"/>
      <c r="C368" s="36"/>
      <c r="D368" s="49"/>
      <c r="E368" s="3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9"/>
      <c r="R368" s="46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47"/>
      <c r="B369" s="48"/>
      <c r="C369" s="36"/>
      <c r="D369" s="49"/>
      <c r="E369" s="3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9"/>
      <c r="R369" s="46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47"/>
      <c r="B370" s="48"/>
      <c r="C370" s="36"/>
      <c r="D370" s="49"/>
      <c r="E370" s="3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9"/>
      <c r="R370" s="46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47"/>
      <c r="B371" s="48"/>
      <c r="C371" s="36"/>
      <c r="D371" s="49"/>
      <c r="E371" s="3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9"/>
      <c r="R371" s="46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47"/>
      <c r="B372" s="48"/>
      <c r="C372" s="36"/>
      <c r="D372" s="49"/>
      <c r="E372" s="3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9"/>
      <c r="R372" s="46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47"/>
      <c r="B373" s="48"/>
      <c r="C373" s="36"/>
      <c r="D373" s="49"/>
      <c r="E373" s="3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9"/>
      <c r="R373" s="46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47"/>
      <c r="B374" s="48"/>
      <c r="C374" s="36"/>
      <c r="D374" s="49"/>
      <c r="E374" s="3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9"/>
      <c r="R374" s="46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47"/>
      <c r="B375" s="48"/>
      <c r="C375" s="36"/>
      <c r="D375" s="49"/>
      <c r="E375" s="3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9"/>
      <c r="R375" s="46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47"/>
      <c r="B376" s="48"/>
      <c r="C376" s="36"/>
      <c r="D376" s="49"/>
      <c r="E376" s="3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9"/>
      <c r="R376" s="46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47"/>
      <c r="B377" s="48"/>
      <c r="C377" s="36"/>
      <c r="D377" s="49"/>
      <c r="E377" s="3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9"/>
      <c r="R377" s="46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47"/>
      <c r="B378" s="48"/>
      <c r="C378" s="36"/>
      <c r="D378" s="49"/>
      <c r="E378" s="3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9"/>
      <c r="R378" s="46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47"/>
      <c r="B379" s="48"/>
      <c r="C379" s="36"/>
      <c r="D379" s="49"/>
      <c r="E379" s="3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9"/>
      <c r="R379" s="46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47"/>
      <c r="B380" s="48"/>
      <c r="C380" s="36"/>
      <c r="D380" s="49"/>
      <c r="E380" s="3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9"/>
      <c r="R380" s="46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47"/>
      <c r="B381" s="48"/>
      <c r="C381" s="36"/>
      <c r="D381" s="49"/>
      <c r="E381" s="3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9"/>
      <c r="R381" s="46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47"/>
      <c r="B382" s="48"/>
      <c r="C382" s="36"/>
      <c r="D382" s="49"/>
      <c r="E382" s="3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9"/>
      <c r="R382" s="46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47"/>
      <c r="B383" s="48"/>
      <c r="C383" s="36"/>
      <c r="D383" s="49"/>
      <c r="E383" s="3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9"/>
      <c r="R383" s="46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47"/>
      <c r="B384" s="48"/>
      <c r="C384" s="36"/>
      <c r="D384" s="49"/>
      <c r="E384" s="3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9"/>
      <c r="R384" s="46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47"/>
      <c r="B385" s="48"/>
      <c r="C385" s="36"/>
      <c r="D385" s="49"/>
      <c r="E385" s="3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9"/>
      <c r="R385" s="46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47"/>
      <c r="B386" s="48"/>
      <c r="C386" s="36"/>
      <c r="D386" s="49"/>
      <c r="E386" s="3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9"/>
      <c r="R386" s="46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47"/>
      <c r="B387" s="48"/>
      <c r="C387" s="36"/>
      <c r="D387" s="49"/>
      <c r="E387" s="3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9"/>
      <c r="R387" s="46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47"/>
      <c r="B388" s="48"/>
      <c r="C388" s="36"/>
      <c r="D388" s="49"/>
      <c r="E388" s="3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9"/>
      <c r="R388" s="46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47"/>
      <c r="B389" s="48"/>
      <c r="C389" s="36"/>
      <c r="D389" s="49"/>
      <c r="E389" s="3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9"/>
      <c r="R389" s="46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47"/>
      <c r="B390" s="48"/>
      <c r="C390" s="36"/>
      <c r="D390" s="49"/>
      <c r="E390" s="3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9"/>
      <c r="R390" s="46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47"/>
      <c r="B391" s="48"/>
      <c r="C391" s="36"/>
      <c r="D391" s="49"/>
      <c r="E391" s="3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9"/>
      <c r="R391" s="46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47"/>
      <c r="B392" s="48"/>
      <c r="C392" s="36"/>
      <c r="D392" s="49"/>
      <c r="E392" s="3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9"/>
      <c r="R392" s="46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47"/>
      <c r="B393" s="48"/>
      <c r="C393" s="36"/>
      <c r="D393" s="49"/>
      <c r="E393" s="3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9"/>
      <c r="R393" s="46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47"/>
      <c r="B394" s="48"/>
      <c r="C394" s="36"/>
      <c r="D394" s="49"/>
      <c r="E394" s="3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9"/>
      <c r="R394" s="46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47"/>
      <c r="B395" s="48"/>
      <c r="C395" s="36"/>
      <c r="D395" s="49"/>
      <c r="E395" s="3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9"/>
      <c r="R395" s="46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47"/>
      <c r="B396" s="48"/>
      <c r="C396" s="36"/>
      <c r="D396" s="49"/>
      <c r="E396" s="3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9"/>
      <c r="R396" s="46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47"/>
      <c r="B397" s="48"/>
      <c r="C397" s="36"/>
      <c r="D397" s="49"/>
      <c r="E397" s="3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9"/>
      <c r="R397" s="46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47"/>
      <c r="B398" s="48"/>
      <c r="C398" s="36"/>
      <c r="D398" s="49"/>
      <c r="E398" s="3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9"/>
      <c r="R398" s="46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47"/>
      <c r="B399" s="48"/>
      <c r="C399" s="36"/>
      <c r="D399" s="49"/>
      <c r="E399" s="3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9"/>
      <c r="R399" s="46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47"/>
      <c r="B400" s="48"/>
      <c r="C400" s="36"/>
      <c r="D400" s="49"/>
      <c r="E400" s="3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9"/>
      <c r="R400" s="46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47"/>
      <c r="B401" s="48"/>
      <c r="C401" s="36"/>
      <c r="D401" s="49"/>
      <c r="E401" s="3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9"/>
      <c r="R401" s="46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47"/>
      <c r="B402" s="48"/>
      <c r="C402" s="36"/>
      <c r="D402" s="49"/>
      <c r="E402" s="3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9"/>
      <c r="R402" s="46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47"/>
      <c r="B403" s="48"/>
      <c r="C403" s="36"/>
      <c r="D403" s="49"/>
      <c r="E403" s="3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9"/>
      <c r="R403" s="46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47"/>
      <c r="B404" s="48"/>
      <c r="C404" s="36"/>
      <c r="D404" s="49"/>
      <c r="E404" s="3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9"/>
      <c r="R404" s="46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47"/>
      <c r="B405" s="48"/>
      <c r="C405" s="36"/>
      <c r="D405" s="49"/>
      <c r="E405" s="3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9"/>
      <c r="R405" s="46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47"/>
      <c r="B406" s="48"/>
      <c r="C406" s="36"/>
      <c r="D406" s="49"/>
      <c r="E406" s="3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9"/>
      <c r="R406" s="46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47"/>
      <c r="B407" s="48"/>
      <c r="C407" s="36"/>
      <c r="D407" s="49"/>
      <c r="E407" s="3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9"/>
      <c r="R407" s="46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47"/>
      <c r="B408" s="48"/>
      <c r="C408" s="36"/>
      <c r="D408" s="49"/>
      <c r="E408" s="3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9"/>
      <c r="R408" s="46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47"/>
      <c r="B409" s="48"/>
      <c r="C409" s="36"/>
      <c r="D409" s="49"/>
      <c r="E409" s="3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9"/>
      <c r="R409" s="46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47"/>
      <c r="B410" s="48"/>
      <c r="C410" s="36"/>
      <c r="D410" s="49"/>
      <c r="E410" s="3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9"/>
      <c r="R410" s="46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47"/>
      <c r="B411" s="48"/>
      <c r="C411" s="36"/>
      <c r="D411" s="49"/>
      <c r="E411" s="3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9"/>
      <c r="R411" s="46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47"/>
      <c r="B412" s="48"/>
      <c r="C412" s="36"/>
      <c r="D412" s="49"/>
      <c r="E412" s="3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9"/>
      <c r="R412" s="46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47"/>
      <c r="B413" s="48"/>
      <c r="C413" s="36"/>
      <c r="D413" s="49"/>
      <c r="E413" s="3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9"/>
      <c r="R413" s="46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47"/>
      <c r="B414" s="48"/>
      <c r="C414" s="36"/>
      <c r="D414" s="49"/>
      <c r="E414" s="3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9"/>
      <c r="R414" s="46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47"/>
      <c r="B415" s="48"/>
      <c r="C415" s="36"/>
      <c r="D415" s="49"/>
      <c r="E415" s="3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9"/>
      <c r="R415" s="46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47"/>
      <c r="B416" s="48"/>
      <c r="C416" s="36"/>
      <c r="D416" s="49"/>
      <c r="E416" s="3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9"/>
      <c r="R416" s="46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47"/>
      <c r="B417" s="48"/>
      <c r="C417" s="36"/>
      <c r="D417" s="49"/>
      <c r="E417" s="3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9"/>
      <c r="R417" s="46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47"/>
      <c r="B418" s="48"/>
      <c r="C418" s="36"/>
      <c r="D418" s="49"/>
      <c r="E418" s="3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9"/>
      <c r="R418" s="46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47"/>
      <c r="B419" s="48"/>
      <c r="C419" s="36"/>
      <c r="D419" s="49"/>
      <c r="E419" s="3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9"/>
      <c r="R419" s="46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47"/>
      <c r="B420" s="48"/>
      <c r="C420" s="36"/>
      <c r="D420" s="49"/>
      <c r="E420" s="3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9"/>
      <c r="R420" s="46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47"/>
      <c r="B421" s="48"/>
      <c r="C421" s="36"/>
      <c r="D421" s="49"/>
      <c r="E421" s="3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9"/>
      <c r="R421" s="46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47"/>
      <c r="B422" s="48"/>
      <c r="C422" s="36"/>
      <c r="D422" s="49"/>
      <c r="E422" s="3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9"/>
      <c r="R422" s="46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47"/>
      <c r="B423" s="48"/>
      <c r="C423" s="36"/>
      <c r="D423" s="49"/>
      <c r="E423" s="3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9"/>
      <c r="R423" s="46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47"/>
      <c r="B424" s="48"/>
      <c r="C424" s="36"/>
      <c r="D424" s="49"/>
      <c r="E424" s="3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9"/>
      <c r="R424" s="46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47"/>
      <c r="B425" s="48"/>
      <c r="C425" s="36"/>
      <c r="D425" s="49"/>
      <c r="E425" s="3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9"/>
      <c r="R425" s="46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47"/>
      <c r="B426" s="48"/>
      <c r="C426" s="36"/>
      <c r="D426" s="49"/>
      <c r="E426" s="3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9"/>
      <c r="R426" s="46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47"/>
      <c r="B427" s="48"/>
      <c r="C427" s="36"/>
      <c r="D427" s="49"/>
      <c r="E427" s="3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9"/>
      <c r="R427" s="46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47"/>
      <c r="B428" s="48"/>
      <c r="C428" s="36"/>
      <c r="D428" s="49"/>
      <c r="E428" s="3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9"/>
      <c r="R428" s="46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47"/>
      <c r="B429" s="48"/>
      <c r="C429" s="36"/>
      <c r="D429" s="49"/>
      <c r="E429" s="3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9"/>
      <c r="R429" s="46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47"/>
      <c r="B430" s="48"/>
      <c r="C430" s="36"/>
      <c r="D430" s="49"/>
      <c r="E430" s="3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9"/>
      <c r="R430" s="46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47"/>
      <c r="B431" s="48"/>
      <c r="C431" s="36"/>
      <c r="D431" s="49"/>
      <c r="E431" s="3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9"/>
      <c r="R431" s="46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47"/>
      <c r="B432" s="48"/>
      <c r="C432" s="36"/>
      <c r="D432" s="49"/>
      <c r="E432" s="3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9"/>
      <c r="R432" s="46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47"/>
      <c r="B433" s="48"/>
      <c r="C433" s="36"/>
      <c r="D433" s="49"/>
      <c r="E433" s="3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9"/>
      <c r="R433" s="46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47"/>
      <c r="B434" s="48"/>
      <c r="C434" s="36"/>
      <c r="D434" s="49"/>
      <c r="E434" s="3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9"/>
      <c r="R434" s="46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47"/>
      <c r="B435" s="48"/>
      <c r="C435" s="36"/>
      <c r="D435" s="49"/>
      <c r="E435" s="3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9"/>
      <c r="R435" s="46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47"/>
      <c r="B436" s="48"/>
      <c r="C436" s="36"/>
      <c r="D436" s="49"/>
      <c r="E436" s="3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9"/>
      <c r="R436" s="46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47"/>
      <c r="B437" s="48"/>
      <c r="C437" s="36"/>
      <c r="D437" s="49"/>
      <c r="E437" s="3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9"/>
      <c r="R437" s="46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47"/>
      <c r="B438" s="48"/>
      <c r="C438" s="36"/>
      <c r="D438" s="49"/>
      <c r="E438" s="3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9"/>
      <c r="R438" s="46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47"/>
      <c r="B439" s="48"/>
      <c r="C439" s="36"/>
      <c r="D439" s="49"/>
      <c r="E439" s="3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9"/>
      <c r="R439" s="46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47"/>
      <c r="B440" s="48"/>
      <c r="C440" s="36"/>
      <c r="D440" s="49"/>
      <c r="E440" s="3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9"/>
      <c r="R440" s="46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47"/>
      <c r="B441" s="48"/>
      <c r="C441" s="36"/>
      <c r="D441" s="49"/>
      <c r="E441" s="3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9"/>
      <c r="R441" s="46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47"/>
      <c r="B442" s="48"/>
      <c r="C442" s="36"/>
      <c r="D442" s="49"/>
      <c r="E442" s="3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9"/>
      <c r="R442" s="46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47"/>
      <c r="B443" s="48"/>
      <c r="C443" s="36"/>
      <c r="D443" s="49"/>
      <c r="E443" s="3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9"/>
      <c r="R443" s="46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47"/>
      <c r="B444" s="48"/>
      <c r="C444" s="36"/>
      <c r="D444" s="49"/>
      <c r="E444" s="3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9"/>
      <c r="R444" s="46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47"/>
      <c r="B445" s="48"/>
      <c r="C445" s="36"/>
      <c r="D445" s="49"/>
      <c r="E445" s="3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9"/>
      <c r="R445" s="46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47"/>
      <c r="B446" s="48"/>
      <c r="C446" s="36"/>
      <c r="D446" s="49"/>
      <c r="E446" s="3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9"/>
      <c r="R446" s="46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47"/>
      <c r="B447" s="48"/>
      <c r="C447" s="36"/>
      <c r="D447" s="49"/>
      <c r="E447" s="3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9"/>
      <c r="R447" s="46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47"/>
      <c r="B448" s="48"/>
      <c r="C448" s="36"/>
      <c r="D448" s="49"/>
      <c r="E448" s="3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9"/>
      <c r="R448" s="46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47"/>
      <c r="B449" s="48"/>
      <c r="C449" s="36"/>
      <c r="D449" s="49"/>
      <c r="E449" s="3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9"/>
      <c r="R449" s="46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47"/>
      <c r="B450" s="48"/>
      <c r="C450" s="36"/>
      <c r="D450" s="49"/>
      <c r="E450" s="3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9"/>
      <c r="R450" s="46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47"/>
      <c r="B451" s="48"/>
      <c r="C451" s="36"/>
      <c r="D451" s="49"/>
      <c r="E451" s="3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9"/>
      <c r="R451" s="46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47"/>
      <c r="B452" s="48"/>
      <c r="C452" s="36"/>
      <c r="D452" s="49"/>
      <c r="E452" s="3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9"/>
      <c r="R452" s="46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47"/>
      <c r="B453" s="48"/>
      <c r="C453" s="36"/>
      <c r="D453" s="49"/>
      <c r="E453" s="3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9"/>
      <c r="R453" s="46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47"/>
      <c r="B454" s="48"/>
      <c r="C454" s="36"/>
      <c r="D454" s="49"/>
      <c r="E454" s="3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9"/>
      <c r="R454" s="46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47"/>
      <c r="B455" s="48"/>
      <c r="C455" s="36"/>
      <c r="D455" s="49"/>
      <c r="E455" s="3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9"/>
      <c r="R455" s="46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47"/>
      <c r="B456" s="48"/>
      <c r="C456" s="36"/>
      <c r="D456" s="49"/>
      <c r="E456" s="3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9"/>
      <c r="R456" s="46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47"/>
      <c r="B457" s="48"/>
      <c r="C457" s="36"/>
      <c r="D457" s="49"/>
      <c r="E457" s="3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9"/>
      <c r="R457" s="46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47"/>
      <c r="B458" s="48"/>
      <c r="C458" s="36"/>
      <c r="D458" s="49"/>
      <c r="E458" s="3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9"/>
      <c r="R458" s="46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47"/>
      <c r="B459" s="48"/>
      <c r="C459" s="36"/>
      <c r="D459" s="49"/>
      <c r="E459" s="3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9"/>
      <c r="R459" s="46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47"/>
      <c r="B460" s="48"/>
      <c r="C460" s="36"/>
      <c r="D460" s="49"/>
      <c r="E460" s="3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9"/>
      <c r="R460" s="46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47"/>
      <c r="B461" s="48"/>
      <c r="C461" s="36"/>
      <c r="D461" s="49"/>
      <c r="E461" s="3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9"/>
      <c r="R461" s="46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47"/>
      <c r="B462" s="48"/>
      <c r="C462" s="36"/>
      <c r="D462" s="49"/>
      <c r="E462" s="3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9"/>
      <c r="R462" s="46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47"/>
      <c r="B463" s="48"/>
      <c r="C463" s="36"/>
      <c r="D463" s="49"/>
      <c r="E463" s="3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9"/>
      <c r="R463" s="46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47"/>
      <c r="B464" s="48"/>
      <c r="C464" s="36"/>
      <c r="D464" s="49"/>
      <c r="E464" s="3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9"/>
      <c r="R464" s="46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47"/>
      <c r="B465" s="48"/>
      <c r="C465" s="36"/>
      <c r="D465" s="49"/>
      <c r="E465" s="3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9"/>
      <c r="R465" s="46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47"/>
      <c r="B466" s="48"/>
      <c r="C466" s="36"/>
      <c r="D466" s="49"/>
      <c r="E466" s="3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9"/>
      <c r="R466" s="46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47"/>
      <c r="B467" s="48"/>
      <c r="C467" s="36"/>
      <c r="D467" s="49"/>
      <c r="E467" s="3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9"/>
      <c r="R467" s="46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47"/>
      <c r="B468" s="48"/>
      <c r="C468" s="36"/>
      <c r="D468" s="49"/>
      <c r="E468" s="3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9"/>
      <c r="R468" s="46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47"/>
      <c r="B469" s="48"/>
      <c r="C469" s="36"/>
      <c r="D469" s="49"/>
      <c r="E469" s="3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9"/>
      <c r="R469" s="46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47"/>
      <c r="B470" s="48"/>
      <c r="C470" s="36"/>
      <c r="D470" s="49"/>
      <c r="E470" s="3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9"/>
      <c r="R470" s="46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47"/>
      <c r="B471" s="48"/>
      <c r="C471" s="36"/>
      <c r="D471" s="49"/>
      <c r="E471" s="3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9"/>
      <c r="R471" s="46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47"/>
      <c r="B472" s="48"/>
      <c r="C472" s="36"/>
      <c r="D472" s="49"/>
      <c r="E472" s="3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9"/>
      <c r="R472" s="46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47"/>
      <c r="B473" s="48"/>
      <c r="C473" s="36"/>
      <c r="D473" s="49"/>
      <c r="E473" s="3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9"/>
      <c r="R473" s="46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47"/>
      <c r="B474" s="48"/>
      <c r="C474" s="36"/>
      <c r="D474" s="49"/>
      <c r="E474" s="3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9"/>
      <c r="R474" s="46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47"/>
      <c r="B475" s="48"/>
      <c r="C475" s="36"/>
      <c r="D475" s="49"/>
      <c r="E475" s="3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9"/>
      <c r="R475" s="46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47"/>
      <c r="B476" s="48"/>
      <c r="C476" s="36"/>
      <c r="D476" s="49"/>
      <c r="E476" s="3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9"/>
      <c r="R476" s="46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47"/>
      <c r="B477" s="48"/>
      <c r="C477" s="36"/>
      <c r="D477" s="49"/>
      <c r="E477" s="3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9"/>
      <c r="R477" s="46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47"/>
      <c r="B478" s="48"/>
      <c r="C478" s="36"/>
      <c r="D478" s="49"/>
      <c r="E478" s="3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9"/>
      <c r="R478" s="46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47"/>
      <c r="B479" s="48"/>
      <c r="C479" s="36"/>
      <c r="D479" s="49"/>
      <c r="E479" s="3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9"/>
      <c r="R479" s="46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47"/>
      <c r="B480" s="48"/>
      <c r="C480" s="36"/>
      <c r="D480" s="49"/>
      <c r="E480" s="3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9"/>
      <c r="R480" s="46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47"/>
      <c r="B481" s="48"/>
      <c r="C481" s="36"/>
      <c r="D481" s="49"/>
      <c r="E481" s="3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9"/>
      <c r="R481" s="46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47"/>
      <c r="B482" s="48"/>
      <c r="C482" s="36"/>
      <c r="D482" s="49"/>
      <c r="E482" s="3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9"/>
      <c r="R482" s="46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47"/>
      <c r="B483" s="48"/>
      <c r="C483" s="36"/>
      <c r="D483" s="49"/>
      <c r="E483" s="3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9"/>
      <c r="R483" s="46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47"/>
      <c r="B484" s="48"/>
      <c r="C484" s="36"/>
      <c r="D484" s="49"/>
      <c r="E484" s="3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9"/>
      <c r="R484" s="46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47"/>
      <c r="B485" s="48"/>
      <c r="C485" s="36"/>
      <c r="D485" s="49"/>
      <c r="E485" s="3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9"/>
      <c r="R485" s="46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47"/>
      <c r="B486" s="48"/>
      <c r="C486" s="36"/>
      <c r="D486" s="49"/>
      <c r="E486" s="3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9"/>
      <c r="R486" s="46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47"/>
      <c r="B487" s="48"/>
      <c r="C487" s="36"/>
      <c r="D487" s="49"/>
      <c r="E487" s="3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9"/>
      <c r="R487" s="46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47"/>
      <c r="B488" s="48"/>
      <c r="C488" s="36"/>
      <c r="D488" s="49"/>
      <c r="E488" s="3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9"/>
      <c r="R488" s="46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47"/>
      <c r="B489" s="48"/>
      <c r="C489" s="36"/>
      <c r="D489" s="49"/>
      <c r="E489" s="3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9"/>
      <c r="R489" s="46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47"/>
      <c r="B490" s="48"/>
      <c r="C490" s="36"/>
      <c r="D490" s="49"/>
      <c r="E490" s="3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9"/>
      <c r="R490" s="46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47"/>
      <c r="B491" s="48"/>
      <c r="C491" s="36"/>
      <c r="D491" s="49"/>
      <c r="E491" s="3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9"/>
      <c r="R491" s="46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47"/>
      <c r="B492" s="48"/>
      <c r="C492" s="36"/>
      <c r="D492" s="49"/>
      <c r="E492" s="3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9"/>
      <c r="R492" s="46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47"/>
      <c r="B493" s="48"/>
      <c r="C493" s="36"/>
      <c r="D493" s="49"/>
      <c r="E493" s="3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9"/>
      <c r="R493" s="46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47"/>
      <c r="B494" s="48"/>
      <c r="C494" s="36"/>
      <c r="D494" s="49"/>
      <c r="E494" s="3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9"/>
      <c r="R494" s="46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47"/>
      <c r="B495" s="48"/>
      <c r="C495" s="36"/>
      <c r="D495" s="49"/>
      <c r="E495" s="3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9"/>
      <c r="R495" s="46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47"/>
      <c r="B496" s="48"/>
      <c r="C496" s="36"/>
      <c r="D496" s="49"/>
      <c r="E496" s="3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9"/>
      <c r="R496" s="46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47"/>
      <c r="B497" s="48"/>
      <c r="C497" s="36"/>
      <c r="D497" s="49"/>
      <c r="E497" s="3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9"/>
      <c r="R497" s="46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47"/>
      <c r="B498" s="48"/>
      <c r="C498" s="36"/>
      <c r="D498" s="49"/>
      <c r="E498" s="3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9"/>
      <c r="R498" s="46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47"/>
      <c r="B499" s="48"/>
      <c r="C499" s="36"/>
      <c r="D499" s="49"/>
      <c r="E499" s="3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9"/>
      <c r="R499" s="46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47"/>
      <c r="B500" s="48"/>
      <c r="C500" s="36"/>
      <c r="D500" s="49"/>
      <c r="E500" s="3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9"/>
      <c r="R500" s="46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47"/>
      <c r="B501" s="48"/>
      <c r="C501" s="36"/>
      <c r="D501" s="49"/>
      <c r="E501" s="3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9"/>
      <c r="R501" s="46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47"/>
      <c r="B502" s="48"/>
      <c r="C502" s="36"/>
      <c r="D502" s="49"/>
      <c r="E502" s="3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9"/>
      <c r="R502" s="46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47"/>
      <c r="B503" s="48"/>
      <c r="C503" s="36"/>
      <c r="D503" s="49"/>
      <c r="E503" s="3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9"/>
      <c r="R503" s="46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47"/>
      <c r="B504" s="48"/>
      <c r="C504" s="36"/>
      <c r="D504" s="49"/>
      <c r="E504" s="3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9"/>
      <c r="R504" s="46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47"/>
      <c r="B505" s="48"/>
      <c r="C505" s="36"/>
      <c r="D505" s="49"/>
      <c r="E505" s="3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9"/>
      <c r="R505" s="46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47"/>
      <c r="B506" s="48"/>
      <c r="C506" s="36"/>
      <c r="D506" s="49"/>
      <c r="E506" s="3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9"/>
      <c r="R506" s="46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47"/>
      <c r="B507" s="48"/>
      <c r="C507" s="36"/>
      <c r="D507" s="49"/>
      <c r="E507" s="3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9"/>
      <c r="R507" s="46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47"/>
      <c r="B508" s="48"/>
      <c r="C508" s="36"/>
      <c r="D508" s="49"/>
      <c r="E508" s="3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9"/>
      <c r="R508" s="46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47"/>
      <c r="B509" s="48"/>
      <c r="C509" s="36"/>
      <c r="D509" s="49"/>
      <c r="E509" s="3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9"/>
      <c r="R509" s="46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47"/>
      <c r="B510" s="48"/>
      <c r="C510" s="36"/>
      <c r="D510" s="49"/>
      <c r="E510" s="3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9"/>
      <c r="R510" s="46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47"/>
      <c r="B511" s="48"/>
      <c r="C511" s="36"/>
      <c r="D511" s="49"/>
      <c r="E511" s="3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9"/>
      <c r="R511" s="46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47"/>
      <c r="B512" s="48"/>
      <c r="C512" s="36"/>
      <c r="D512" s="49"/>
      <c r="E512" s="3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9"/>
      <c r="R512" s="46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47"/>
      <c r="B513" s="48"/>
      <c r="C513" s="36"/>
      <c r="D513" s="49"/>
      <c r="E513" s="3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9"/>
      <c r="R513" s="46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47"/>
      <c r="B514" s="48"/>
      <c r="C514" s="36"/>
      <c r="D514" s="49"/>
      <c r="E514" s="3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9"/>
      <c r="R514" s="46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47"/>
      <c r="B515" s="48"/>
      <c r="C515" s="36"/>
      <c r="D515" s="49"/>
      <c r="E515" s="3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9"/>
      <c r="R515" s="46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47"/>
      <c r="B516" s="48"/>
      <c r="C516" s="36"/>
      <c r="D516" s="49"/>
      <c r="E516" s="3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9"/>
      <c r="R516" s="46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47"/>
      <c r="B517" s="48"/>
      <c r="C517" s="36"/>
      <c r="D517" s="49"/>
      <c r="E517" s="3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9"/>
      <c r="R517" s="46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47"/>
      <c r="B518" s="48"/>
      <c r="C518" s="36"/>
      <c r="D518" s="49"/>
      <c r="E518" s="3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9"/>
      <c r="R518" s="46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47"/>
      <c r="B519" s="48"/>
      <c r="C519" s="36"/>
      <c r="D519" s="49"/>
      <c r="E519" s="3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9"/>
      <c r="R519" s="46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47"/>
      <c r="B520" s="48"/>
      <c r="C520" s="36"/>
      <c r="D520" s="49"/>
      <c r="E520" s="3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9"/>
      <c r="R520" s="46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47"/>
      <c r="B521" s="48"/>
      <c r="C521" s="36"/>
      <c r="D521" s="49"/>
      <c r="E521" s="3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9"/>
      <c r="R521" s="46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47"/>
      <c r="B522" s="48"/>
      <c r="C522" s="36"/>
      <c r="D522" s="49"/>
      <c r="E522" s="3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9"/>
      <c r="R522" s="46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47"/>
      <c r="B523" s="48"/>
      <c r="C523" s="36"/>
      <c r="D523" s="49"/>
      <c r="E523" s="3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9"/>
      <c r="R523" s="46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47"/>
      <c r="B524" s="48"/>
      <c r="C524" s="36"/>
      <c r="D524" s="49"/>
      <c r="E524" s="3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9"/>
      <c r="R524" s="46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47"/>
      <c r="B525" s="48"/>
      <c r="C525" s="36"/>
      <c r="D525" s="49"/>
      <c r="E525" s="3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9"/>
      <c r="R525" s="46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47"/>
      <c r="B526" s="48"/>
      <c r="C526" s="36"/>
      <c r="D526" s="49"/>
      <c r="E526" s="3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9"/>
      <c r="R526" s="46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47"/>
      <c r="B527" s="48"/>
      <c r="C527" s="36"/>
      <c r="D527" s="49"/>
      <c r="E527" s="3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9"/>
      <c r="R527" s="46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47"/>
      <c r="B528" s="48"/>
      <c r="C528" s="36"/>
      <c r="D528" s="49"/>
      <c r="E528" s="3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9"/>
      <c r="R528" s="46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47"/>
      <c r="B529" s="48"/>
      <c r="C529" s="36"/>
      <c r="D529" s="49"/>
      <c r="E529" s="3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9"/>
      <c r="R529" s="46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47"/>
      <c r="B530" s="48"/>
      <c r="C530" s="36"/>
      <c r="D530" s="49"/>
      <c r="E530" s="3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9"/>
      <c r="R530" s="46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47"/>
      <c r="B531" s="48"/>
      <c r="C531" s="36"/>
      <c r="D531" s="49"/>
      <c r="E531" s="3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9"/>
      <c r="R531" s="46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47"/>
      <c r="B532" s="48"/>
      <c r="C532" s="36"/>
      <c r="D532" s="49"/>
      <c r="E532" s="3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9"/>
      <c r="R532" s="46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47"/>
      <c r="B533" s="48"/>
      <c r="C533" s="36"/>
      <c r="D533" s="49"/>
      <c r="E533" s="3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9"/>
      <c r="R533" s="46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47"/>
      <c r="B534" s="48"/>
      <c r="C534" s="36"/>
      <c r="D534" s="49"/>
      <c r="E534" s="3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9"/>
      <c r="R534" s="46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47"/>
      <c r="B535" s="48"/>
      <c r="C535" s="36"/>
      <c r="D535" s="49"/>
      <c r="E535" s="3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9"/>
      <c r="R535" s="46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47"/>
      <c r="B536" s="48"/>
      <c r="C536" s="36"/>
      <c r="D536" s="49"/>
      <c r="E536" s="3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9"/>
      <c r="R536" s="46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47"/>
      <c r="B537" s="48"/>
      <c r="C537" s="36"/>
      <c r="D537" s="49"/>
      <c r="E537" s="3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9"/>
      <c r="R537" s="46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47"/>
      <c r="B538" s="48"/>
      <c r="C538" s="36"/>
      <c r="D538" s="49"/>
      <c r="E538" s="3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9"/>
      <c r="R538" s="46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47"/>
      <c r="B539" s="48"/>
      <c r="C539" s="36"/>
      <c r="D539" s="49"/>
      <c r="E539" s="3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9"/>
      <c r="R539" s="46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47"/>
      <c r="B540" s="48"/>
      <c r="C540" s="36"/>
      <c r="D540" s="49"/>
      <c r="E540" s="3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9"/>
      <c r="R540" s="46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47"/>
      <c r="B541" s="48"/>
      <c r="C541" s="36"/>
      <c r="D541" s="49"/>
      <c r="E541" s="3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9"/>
      <c r="R541" s="46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47"/>
      <c r="B542" s="48"/>
      <c r="C542" s="36"/>
      <c r="D542" s="49"/>
      <c r="E542" s="3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9"/>
      <c r="R542" s="46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47"/>
      <c r="B543" s="48"/>
      <c r="C543" s="36"/>
      <c r="D543" s="49"/>
      <c r="E543" s="3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9"/>
      <c r="R543" s="46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47"/>
      <c r="B544" s="48"/>
      <c r="C544" s="36"/>
      <c r="D544" s="49"/>
      <c r="E544" s="3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9"/>
      <c r="R544" s="46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47"/>
      <c r="B545" s="48"/>
      <c r="C545" s="36"/>
      <c r="D545" s="49"/>
      <c r="E545" s="3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9"/>
      <c r="R545" s="46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47"/>
      <c r="B546" s="48"/>
      <c r="C546" s="36"/>
      <c r="D546" s="49"/>
      <c r="E546" s="3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9"/>
      <c r="R546" s="46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47"/>
      <c r="B547" s="48"/>
      <c r="C547" s="36"/>
      <c r="D547" s="49"/>
      <c r="E547" s="3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9"/>
      <c r="R547" s="46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47"/>
      <c r="B548" s="48"/>
      <c r="C548" s="36"/>
      <c r="D548" s="49"/>
      <c r="E548" s="3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9"/>
      <c r="R548" s="46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47"/>
      <c r="B549" s="48"/>
      <c r="C549" s="36"/>
      <c r="D549" s="49"/>
      <c r="E549" s="3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9"/>
      <c r="R549" s="46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47"/>
      <c r="B550" s="48"/>
      <c r="C550" s="36"/>
      <c r="D550" s="49"/>
      <c r="E550" s="3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9"/>
      <c r="R550" s="46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47"/>
      <c r="B551" s="48"/>
      <c r="C551" s="36"/>
      <c r="D551" s="49"/>
      <c r="E551" s="3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9"/>
      <c r="R551" s="46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47"/>
      <c r="B552" s="48"/>
      <c r="C552" s="36"/>
      <c r="D552" s="49"/>
      <c r="E552" s="3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9"/>
      <c r="R552" s="46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47"/>
      <c r="B553" s="48"/>
      <c r="C553" s="36"/>
      <c r="D553" s="49"/>
      <c r="E553" s="3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9"/>
      <c r="R553" s="46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47"/>
      <c r="B554" s="48"/>
      <c r="C554" s="36"/>
      <c r="D554" s="49"/>
      <c r="E554" s="3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9"/>
      <c r="R554" s="46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47"/>
      <c r="B555" s="48"/>
      <c r="C555" s="36"/>
      <c r="D555" s="49"/>
      <c r="E555" s="3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9"/>
      <c r="R555" s="46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47"/>
      <c r="B556" s="48"/>
      <c r="C556" s="36"/>
      <c r="D556" s="49"/>
      <c r="E556" s="3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9"/>
      <c r="R556" s="46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47"/>
      <c r="B557" s="48"/>
      <c r="C557" s="36"/>
      <c r="D557" s="49"/>
      <c r="E557" s="3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9"/>
      <c r="R557" s="46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47"/>
      <c r="B558" s="48"/>
      <c r="C558" s="36"/>
      <c r="D558" s="49"/>
      <c r="E558" s="3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9"/>
      <c r="R558" s="46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47"/>
      <c r="B559" s="48"/>
      <c r="C559" s="36"/>
      <c r="D559" s="49"/>
      <c r="E559" s="3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9"/>
      <c r="R559" s="46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47"/>
      <c r="B560" s="48"/>
      <c r="C560" s="36"/>
      <c r="D560" s="49"/>
      <c r="E560" s="3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9"/>
      <c r="R560" s="46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47"/>
      <c r="B561" s="48"/>
      <c r="C561" s="36"/>
      <c r="D561" s="49"/>
      <c r="E561" s="3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9"/>
      <c r="R561" s="46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47"/>
      <c r="B562" s="48"/>
      <c r="C562" s="36"/>
      <c r="D562" s="49"/>
      <c r="E562" s="3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9"/>
      <c r="R562" s="46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47"/>
      <c r="B563" s="48"/>
      <c r="C563" s="36"/>
      <c r="D563" s="49"/>
      <c r="E563" s="3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9"/>
      <c r="R563" s="46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47"/>
      <c r="B564" s="48"/>
      <c r="C564" s="36"/>
      <c r="D564" s="49"/>
      <c r="E564" s="3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9"/>
      <c r="R564" s="46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47"/>
      <c r="B565" s="48"/>
      <c r="C565" s="36"/>
      <c r="D565" s="49"/>
      <c r="E565" s="3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9"/>
      <c r="R565" s="46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47"/>
      <c r="B566" s="48"/>
      <c r="C566" s="36"/>
      <c r="D566" s="49"/>
      <c r="E566" s="3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9"/>
      <c r="R566" s="46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47"/>
      <c r="B567" s="48"/>
      <c r="C567" s="36"/>
      <c r="D567" s="49"/>
      <c r="E567" s="3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9"/>
      <c r="R567" s="46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47"/>
      <c r="B568" s="48"/>
      <c r="C568" s="36"/>
      <c r="D568" s="49"/>
      <c r="E568" s="3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9"/>
      <c r="R568" s="46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47"/>
      <c r="B569" s="48"/>
      <c r="C569" s="36"/>
      <c r="D569" s="49"/>
      <c r="E569" s="3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9"/>
      <c r="R569" s="46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47"/>
      <c r="B570" s="48"/>
      <c r="C570" s="36"/>
      <c r="D570" s="49"/>
      <c r="E570" s="3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9"/>
      <c r="R570" s="46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47"/>
      <c r="B571" s="48"/>
      <c r="C571" s="36"/>
      <c r="D571" s="49"/>
      <c r="E571" s="3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9"/>
      <c r="R571" s="46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47"/>
      <c r="B572" s="48"/>
      <c r="C572" s="36"/>
      <c r="D572" s="49"/>
      <c r="E572" s="3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9"/>
      <c r="R572" s="46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47"/>
      <c r="B573" s="48"/>
      <c r="C573" s="36"/>
      <c r="D573" s="49"/>
      <c r="E573" s="3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9"/>
      <c r="R573" s="46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47"/>
      <c r="B574" s="48"/>
      <c r="C574" s="36"/>
      <c r="D574" s="49"/>
      <c r="E574" s="3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9"/>
      <c r="R574" s="46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47"/>
      <c r="B575" s="48"/>
      <c r="C575" s="36"/>
      <c r="D575" s="49"/>
      <c r="E575" s="3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9"/>
      <c r="R575" s="46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47"/>
      <c r="B576" s="48"/>
      <c r="C576" s="36"/>
      <c r="D576" s="49"/>
      <c r="E576" s="3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9"/>
      <c r="R576" s="46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47"/>
      <c r="B577" s="48"/>
      <c r="C577" s="36"/>
      <c r="D577" s="49"/>
      <c r="E577" s="3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9"/>
      <c r="R577" s="46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47"/>
      <c r="B578" s="48"/>
      <c r="C578" s="36"/>
      <c r="D578" s="49"/>
      <c r="E578" s="3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9"/>
      <c r="R578" s="46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47"/>
      <c r="B579" s="48"/>
      <c r="C579" s="36"/>
      <c r="D579" s="49"/>
      <c r="E579" s="3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9"/>
      <c r="R579" s="46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47"/>
      <c r="B580" s="48"/>
      <c r="C580" s="36"/>
      <c r="D580" s="49"/>
      <c r="E580" s="3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9"/>
      <c r="R580" s="46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47"/>
      <c r="B581" s="48"/>
      <c r="C581" s="36"/>
      <c r="D581" s="49"/>
      <c r="E581" s="3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9"/>
      <c r="R581" s="46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47"/>
      <c r="B582" s="48"/>
      <c r="C582" s="36"/>
      <c r="D582" s="49"/>
      <c r="E582" s="3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9"/>
      <c r="R582" s="46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47"/>
      <c r="B583" s="48"/>
      <c r="C583" s="36"/>
      <c r="D583" s="49"/>
      <c r="E583" s="3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9"/>
      <c r="R583" s="46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47"/>
      <c r="B584" s="48"/>
      <c r="C584" s="36"/>
      <c r="D584" s="49"/>
      <c r="E584" s="3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9"/>
      <c r="R584" s="46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47"/>
      <c r="B585" s="48"/>
      <c r="C585" s="36"/>
      <c r="D585" s="49"/>
      <c r="E585" s="3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9"/>
      <c r="R585" s="46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47"/>
      <c r="B586" s="48"/>
      <c r="C586" s="36"/>
      <c r="D586" s="49"/>
      <c r="E586" s="3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9"/>
      <c r="R586" s="46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47"/>
      <c r="B587" s="48"/>
      <c r="C587" s="36"/>
      <c r="D587" s="49"/>
      <c r="E587" s="3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9"/>
      <c r="R587" s="46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47"/>
      <c r="B588" s="48"/>
      <c r="C588" s="36"/>
      <c r="D588" s="49"/>
      <c r="E588" s="3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9"/>
      <c r="R588" s="46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47"/>
      <c r="B589" s="48"/>
      <c r="C589" s="36"/>
      <c r="D589" s="49"/>
      <c r="E589" s="3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9"/>
      <c r="R589" s="46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47"/>
      <c r="B590" s="48"/>
      <c r="C590" s="36"/>
      <c r="D590" s="49"/>
      <c r="E590" s="3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9"/>
      <c r="R590" s="46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47"/>
      <c r="B591" s="48"/>
      <c r="C591" s="36"/>
      <c r="D591" s="49"/>
      <c r="E591" s="3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9"/>
      <c r="R591" s="46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47"/>
      <c r="B592" s="48"/>
      <c r="C592" s="36"/>
      <c r="D592" s="49"/>
      <c r="E592" s="3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9"/>
      <c r="R592" s="46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47"/>
      <c r="B593" s="48"/>
      <c r="C593" s="36"/>
      <c r="D593" s="49"/>
      <c r="E593" s="3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9"/>
      <c r="R593" s="46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47"/>
      <c r="B594" s="48"/>
      <c r="C594" s="36"/>
      <c r="D594" s="49"/>
      <c r="E594" s="3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9"/>
      <c r="R594" s="46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47"/>
      <c r="B595" s="48"/>
      <c r="C595" s="36"/>
      <c r="D595" s="49"/>
      <c r="E595" s="3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9"/>
      <c r="R595" s="46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47"/>
      <c r="B596" s="48"/>
      <c r="C596" s="36"/>
      <c r="D596" s="49"/>
      <c r="E596" s="3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9"/>
      <c r="R596" s="46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47"/>
      <c r="B597" s="48"/>
      <c r="C597" s="36"/>
      <c r="D597" s="49"/>
      <c r="E597" s="3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9"/>
      <c r="R597" s="46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47"/>
      <c r="B598" s="48"/>
      <c r="C598" s="36"/>
      <c r="D598" s="49"/>
      <c r="E598" s="3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9"/>
      <c r="R598" s="46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47"/>
      <c r="B599" s="48"/>
      <c r="C599" s="36"/>
      <c r="D599" s="49"/>
      <c r="E599" s="3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9"/>
      <c r="R599" s="46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47"/>
      <c r="B600" s="48"/>
      <c r="C600" s="36"/>
      <c r="D600" s="49"/>
      <c r="E600" s="3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9"/>
      <c r="R600" s="46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47"/>
      <c r="B601" s="48"/>
      <c r="C601" s="36"/>
      <c r="D601" s="49"/>
      <c r="E601" s="3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9"/>
      <c r="R601" s="46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47"/>
      <c r="B602" s="48"/>
      <c r="C602" s="36"/>
      <c r="D602" s="49"/>
      <c r="E602" s="3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9"/>
      <c r="R602" s="46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47"/>
      <c r="B603" s="48"/>
      <c r="C603" s="36"/>
      <c r="D603" s="49"/>
      <c r="E603" s="3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9"/>
      <c r="R603" s="46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47"/>
      <c r="B604" s="48"/>
      <c r="C604" s="36"/>
      <c r="D604" s="49"/>
      <c r="E604" s="3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9"/>
      <c r="R604" s="46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47"/>
      <c r="B605" s="48"/>
      <c r="C605" s="36"/>
      <c r="D605" s="49"/>
      <c r="E605" s="3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9"/>
      <c r="R605" s="46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47"/>
      <c r="B606" s="48"/>
      <c r="C606" s="36"/>
      <c r="D606" s="49"/>
      <c r="E606" s="3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9"/>
      <c r="R606" s="46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47"/>
      <c r="B607" s="48"/>
      <c r="C607" s="36"/>
      <c r="D607" s="49"/>
      <c r="E607" s="3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9"/>
      <c r="R607" s="46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47"/>
      <c r="B608" s="48"/>
      <c r="C608" s="36"/>
      <c r="D608" s="49"/>
      <c r="E608" s="3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9"/>
      <c r="R608" s="46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47"/>
      <c r="B609" s="48"/>
      <c r="C609" s="36"/>
      <c r="D609" s="49"/>
      <c r="E609" s="3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9"/>
      <c r="R609" s="46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47"/>
      <c r="B610" s="48"/>
      <c r="C610" s="36"/>
      <c r="D610" s="49"/>
      <c r="E610" s="3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9"/>
      <c r="R610" s="46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47"/>
      <c r="B611" s="48"/>
      <c r="C611" s="36"/>
      <c r="D611" s="49"/>
      <c r="E611" s="3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9"/>
      <c r="R611" s="46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47"/>
      <c r="B612" s="48"/>
      <c r="C612" s="36"/>
      <c r="D612" s="49"/>
      <c r="E612" s="3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9"/>
      <c r="R612" s="46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47"/>
      <c r="B613" s="48"/>
      <c r="C613" s="36"/>
      <c r="D613" s="49"/>
      <c r="E613" s="3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9"/>
      <c r="R613" s="46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47"/>
      <c r="B614" s="48"/>
      <c r="C614" s="36"/>
      <c r="D614" s="49"/>
      <c r="E614" s="3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9"/>
      <c r="R614" s="46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47"/>
      <c r="B615" s="48"/>
      <c r="C615" s="36"/>
      <c r="D615" s="49"/>
      <c r="E615" s="3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9"/>
      <c r="R615" s="46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47"/>
      <c r="B616" s="48"/>
      <c r="C616" s="36"/>
      <c r="D616" s="49"/>
      <c r="E616" s="3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9"/>
      <c r="R616" s="46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47"/>
      <c r="B617" s="48"/>
      <c r="C617" s="36"/>
      <c r="D617" s="49"/>
      <c r="E617" s="3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9"/>
      <c r="R617" s="46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47"/>
      <c r="B618" s="48"/>
      <c r="C618" s="36"/>
      <c r="D618" s="49"/>
      <c r="E618" s="3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9"/>
      <c r="R618" s="46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47"/>
      <c r="B619" s="48"/>
      <c r="C619" s="36"/>
      <c r="D619" s="49"/>
      <c r="E619" s="3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9"/>
      <c r="R619" s="46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47"/>
      <c r="B620" s="48"/>
      <c r="C620" s="36"/>
      <c r="D620" s="49"/>
      <c r="E620" s="3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9"/>
      <c r="R620" s="46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47"/>
      <c r="B621" s="48"/>
      <c r="C621" s="36"/>
      <c r="D621" s="49"/>
      <c r="E621" s="3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9"/>
      <c r="R621" s="46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47"/>
      <c r="B622" s="48"/>
      <c r="C622" s="36"/>
      <c r="D622" s="49"/>
      <c r="E622" s="3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9"/>
      <c r="R622" s="46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47"/>
      <c r="B623" s="48"/>
      <c r="C623" s="36"/>
      <c r="D623" s="49"/>
      <c r="E623" s="3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9"/>
      <c r="R623" s="46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47"/>
      <c r="B624" s="48"/>
      <c r="C624" s="36"/>
      <c r="D624" s="49"/>
      <c r="E624" s="3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9"/>
      <c r="R624" s="46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47"/>
      <c r="B625" s="48"/>
      <c r="C625" s="36"/>
      <c r="D625" s="49"/>
      <c r="E625" s="3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9"/>
      <c r="R625" s="46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47"/>
      <c r="B626" s="48"/>
      <c r="C626" s="36"/>
      <c r="D626" s="49"/>
      <c r="E626" s="3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9"/>
      <c r="R626" s="46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47"/>
      <c r="B627" s="48"/>
      <c r="C627" s="36"/>
      <c r="D627" s="49"/>
      <c r="E627" s="3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9"/>
      <c r="R627" s="46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47"/>
      <c r="B628" s="48"/>
      <c r="C628" s="36"/>
      <c r="D628" s="49"/>
      <c r="E628" s="3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9"/>
      <c r="R628" s="46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47"/>
      <c r="B629" s="48"/>
      <c r="C629" s="36"/>
      <c r="D629" s="49"/>
      <c r="E629" s="3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9"/>
      <c r="R629" s="46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47"/>
      <c r="B630" s="48"/>
      <c r="C630" s="36"/>
      <c r="D630" s="49"/>
      <c r="E630" s="3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9"/>
      <c r="R630" s="46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47"/>
      <c r="B631" s="48"/>
      <c r="C631" s="36"/>
      <c r="D631" s="49"/>
      <c r="E631" s="3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9"/>
      <c r="R631" s="46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47"/>
      <c r="B632" s="48"/>
      <c r="C632" s="36"/>
      <c r="D632" s="49"/>
      <c r="E632" s="3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9"/>
      <c r="R632" s="46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47"/>
      <c r="B633" s="48"/>
      <c r="C633" s="36"/>
      <c r="D633" s="49"/>
      <c r="E633" s="3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9"/>
      <c r="R633" s="46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47"/>
      <c r="B634" s="48"/>
      <c r="C634" s="36"/>
      <c r="D634" s="49"/>
      <c r="E634" s="3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9"/>
      <c r="R634" s="46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47"/>
      <c r="B635" s="48"/>
      <c r="C635" s="36"/>
      <c r="D635" s="49"/>
      <c r="E635" s="3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9"/>
      <c r="R635" s="46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47"/>
      <c r="B636" s="48"/>
      <c r="C636" s="36"/>
      <c r="D636" s="49"/>
      <c r="E636" s="3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9"/>
      <c r="R636" s="46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47"/>
      <c r="B637" s="48"/>
      <c r="C637" s="36"/>
      <c r="D637" s="49"/>
      <c r="E637" s="3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9"/>
      <c r="R637" s="46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47"/>
      <c r="B638" s="48"/>
      <c r="C638" s="36"/>
      <c r="D638" s="49"/>
      <c r="E638" s="3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9"/>
      <c r="R638" s="46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47"/>
      <c r="B639" s="48"/>
      <c r="C639" s="36"/>
      <c r="D639" s="49"/>
      <c r="E639" s="3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9"/>
      <c r="R639" s="46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47"/>
      <c r="B640" s="48"/>
      <c r="C640" s="36"/>
      <c r="D640" s="49"/>
      <c r="E640" s="3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9"/>
      <c r="R640" s="46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47"/>
      <c r="B641" s="48"/>
      <c r="C641" s="36"/>
      <c r="D641" s="49"/>
      <c r="E641" s="3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9"/>
      <c r="R641" s="46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47"/>
      <c r="B642" s="48"/>
      <c r="C642" s="36"/>
      <c r="D642" s="49"/>
      <c r="E642" s="3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9"/>
      <c r="R642" s="46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47"/>
      <c r="B643" s="48"/>
      <c r="C643" s="36"/>
      <c r="D643" s="49"/>
      <c r="E643" s="3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9"/>
      <c r="R643" s="46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47"/>
      <c r="B644" s="48"/>
      <c r="C644" s="36"/>
      <c r="D644" s="49"/>
      <c r="E644" s="3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9"/>
      <c r="R644" s="46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47"/>
      <c r="B645" s="48"/>
      <c r="C645" s="36"/>
      <c r="D645" s="49"/>
      <c r="E645" s="3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9"/>
      <c r="R645" s="46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47"/>
      <c r="B646" s="48"/>
      <c r="C646" s="36"/>
      <c r="D646" s="49"/>
      <c r="E646" s="3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9"/>
      <c r="R646" s="46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47"/>
      <c r="B647" s="48"/>
      <c r="C647" s="36"/>
      <c r="D647" s="49"/>
      <c r="E647" s="3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9"/>
      <c r="R647" s="46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47"/>
      <c r="B648" s="48"/>
      <c r="C648" s="36"/>
      <c r="D648" s="49"/>
      <c r="E648" s="3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9"/>
      <c r="R648" s="46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47"/>
      <c r="B649" s="48"/>
      <c r="C649" s="36"/>
      <c r="D649" s="49"/>
      <c r="E649" s="3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9"/>
      <c r="R649" s="46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47"/>
      <c r="B650" s="48"/>
      <c r="C650" s="36"/>
      <c r="D650" s="49"/>
      <c r="E650" s="3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9"/>
      <c r="R650" s="46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47"/>
      <c r="B651" s="48"/>
      <c r="C651" s="36"/>
      <c r="D651" s="49"/>
      <c r="E651" s="3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9"/>
      <c r="R651" s="46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47"/>
      <c r="B652" s="48"/>
      <c r="C652" s="36"/>
      <c r="D652" s="49"/>
      <c r="E652" s="3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9"/>
      <c r="R652" s="46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47"/>
      <c r="B653" s="48"/>
      <c r="C653" s="36"/>
      <c r="D653" s="49"/>
      <c r="E653" s="3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9"/>
      <c r="R653" s="46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47"/>
      <c r="B654" s="48"/>
      <c r="C654" s="36"/>
      <c r="D654" s="49"/>
      <c r="E654" s="3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9"/>
      <c r="R654" s="46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47"/>
      <c r="B655" s="48"/>
      <c r="C655" s="36"/>
      <c r="D655" s="49"/>
      <c r="E655" s="3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9"/>
      <c r="R655" s="46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47"/>
      <c r="B656" s="48"/>
      <c r="C656" s="36"/>
      <c r="D656" s="49"/>
      <c r="E656" s="3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9"/>
      <c r="R656" s="46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47"/>
      <c r="B657" s="48"/>
      <c r="C657" s="36"/>
      <c r="D657" s="49"/>
      <c r="E657" s="3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9"/>
      <c r="R657" s="46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47"/>
      <c r="B658" s="48"/>
      <c r="C658" s="36"/>
      <c r="D658" s="49"/>
      <c r="E658" s="3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9"/>
      <c r="R658" s="46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47"/>
      <c r="B659" s="48"/>
      <c r="C659" s="36"/>
      <c r="D659" s="49"/>
      <c r="E659" s="3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9"/>
      <c r="R659" s="46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47"/>
      <c r="B660" s="48"/>
      <c r="C660" s="36"/>
      <c r="D660" s="49"/>
      <c r="E660" s="3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9"/>
      <c r="R660" s="46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47"/>
      <c r="B661" s="48"/>
      <c r="C661" s="36"/>
      <c r="D661" s="49"/>
      <c r="E661" s="3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9"/>
      <c r="R661" s="46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47"/>
      <c r="B662" s="48"/>
      <c r="C662" s="36"/>
      <c r="D662" s="49"/>
      <c r="E662" s="3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9"/>
      <c r="R662" s="46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47"/>
      <c r="B663" s="48"/>
      <c r="C663" s="36"/>
      <c r="D663" s="49"/>
      <c r="E663" s="3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9"/>
      <c r="R663" s="46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47"/>
      <c r="B664" s="48"/>
      <c r="C664" s="36"/>
      <c r="D664" s="49"/>
      <c r="E664" s="3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9"/>
      <c r="R664" s="46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47"/>
      <c r="B665" s="48"/>
      <c r="C665" s="36"/>
      <c r="D665" s="49"/>
      <c r="E665" s="3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9"/>
      <c r="R665" s="46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47"/>
      <c r="B666" s="48"/>
      <c r="C666" s="36"/>
      <c r="D666" s="49"/>
      <c r="E666" s="3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9"/>
      <c r="R666" s="46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47"/>
      <c r="B667" s="48"/>
      <c r="C667" s="36"/>
      <c r="D667" s="49"/>
      <c r="E667" s="3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9"/>
      <c r="R667" s="46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47"/>
      <c r="B668" s="48"/>
      <c r="C668" s="36"/>
      <c r="D668" s="49"/>
      <c r="E668" s="3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9"/>
      <c r="R668" s="46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47"/>
      <c r="B669" s="48"/>
      <c r="C669" s="36"/>
      <c r="D669" s="49"/>
      <c r="E669" s="3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9"/>
      <c r="R669" s="46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47"/>
      <c r="B670" s="48"/>
      <c r="C670" s="36"/>
      <c r="D670" s="49"/>
      <c r="E670" s="3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9"/>
      <c r="R670" s="46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47"/>
      <c r="B671" s="48"/>
      <c r="C671" s="36"/>
      <c r="D671" s="49"/>
      <c r="E671" s="3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9"/>
      <c r="R671" s="46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47"/>
      <c r="B672" s="48"/>
      <c r="C672" s="36"/>
      <c r="D672" s="49"/>
      <c r="E672" s="3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9"/>
      <c r="R672" s="46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47"/>
      <c r="B673" s="48"/>
      <c r="C673" s="36"/>
      <c r="D673" s="49"/>
      <c r="E673" s="3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9"/>
      <c r="R673" s="46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47"/>
      <c r="B674" s="48"/>
      <c r="C674" s="36"/>
      <c r="D674" s="49"/>
      <c r="E674" s="3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9"/>
      <c r="R674" s="46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47"/>
      <c r="B675" s="48"/>
      <c r="C675" s="36"/>
      <c r="D675" s="49"/>
      <c r="E675" s="3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9"/>
      <c r="R675" s="46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47"/>
      <c r="B676" s="48"/>
      <c r="C676" s="36"/>
      <c r="D676" s="49"/>
      <c r="E676" s="3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9"/>
      <c r="R676" s="46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47"/>
      <c r="B677" s="48"/>
      <c r="C677" s="36"/>
      <c r="D677" s="49"/>
      <c r="E677" s="3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9"/>
      <c r="R677" s="46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47"/>
      <c r="B678" s="48"/>
      <c r="C678" s="36"/>
      <c r="D678" s="49"/>
      <c r="E678" s="3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9"/>
      <c r="R678" s="46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47"/>
      <c r="B679" s="48"/>
      <c r="C679" s="36"/>
      <c r="D679" s="49"/>
      <c r="E679" s="3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9"/>
      <c r="R679" s="46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47"/>
      <c r="B680" s="48"/>
      <c r="C680" s="36"/>
      <c r="D680" s="49"/>
      <c r="E680" s="3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9"/>
      <c r="R680" s="46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47"/>
      <c r="B681" s="48"/>
      <c r="C681" s="36"/>
      <c r="D681" s="49"/>
      <c r="E681" s="3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9"/>
      <c r="R681" s="46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47"/>
      <c r="B682" s="48"/>
      <c r="C682" s="36"/>
      <c r="D682" s="49"/>
      <c r="E682" s="3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9"/>
      <c r="R682" s="46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47"/>
      <c r="B683" s="48"/>
      <c r="C683" s="36"/>
      <c r="D683" s="49"/>
      <c r="E683" s="3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9"/>
      <c r="R683" s="46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47"/>
      <c r="B684" s="48"/>
      <c r="C684" s="36"/>
      <c r="D684" s="49"/>
      <c r="E684" s="3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9"/>
      <c r="R684" s="46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47"/>
      <c r="B685" s="48"/>
      <c r="C685" s="36"/>
      <c r="D685" s="49"/>
      <c r="E685" s="3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9"/>
      <c r="R685" s="46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47"/>
      <c r="B686" s="48"/>
      <c r="C686" s="36"/>
      <c r="D686" s="49"/>
      <c r="E686" s="3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9"/>
      <c r="R686" s="46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47"/>
      <c r="B687" s="48"/>
      <c r="C687" s="36"/>
      <c r="D687" s="49"/>
      <c r="E687" s="3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9"/>
      <c r="R687" s="46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47"/>
      <c r="B688" s="48"/>
      <c r="C688" s="36"/>
      <c r="D688" s="49"/>
      <c r="E688" s="3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9"/>
      <c r="R688" s="46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47"/>
      <c r="B689" s="48"/>
      <c r="C689" s="36"/>
      <c r="D689" s="49"/>
      <c r="E689" s="3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9"/>
      <c r="R689" s="46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47"/>
      <c r="B690" s="48"/>
      <c r="C690" s="36"/>
      <c r="D690" s="49"/>
      <c r="E690" s="3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9"/>
      <c r="R690" s="46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47"/>
      <c r="B691" s="48"/>
      <c r="C691" s="36"/>
      <c r="D691" s="49"/>
      <c r="E691" s="3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9"/>
      <c r="R691" s="46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47"/>
      <c r="B692" s="48"/>
      <c r="C692" s="36"/>
      <c r="D692" s="49"/>
      <c r="E692" s="3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9"/>
      <c r="R692" s="46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47"/>
      <c r="B693" s="48"/>
      <c r="C693" s="36"/>
      <c r="D693" s="49"/>
      <c r="E693" s="3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9"/>
      <c r="R693" s="46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47"/>
      <c r="B694" s="48"/>
      <c r="C694" s="36"/>
      <c r="D694" s="49"/>
      <c r="E694" s="3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9"/>
      <c r="R694" s="46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47"/>
      <c r="B695" s="48"/>
      <c r="C695" s="36"/>
      <c r="D695" s="49"/>
      <c r="E695" s="3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9"/>
      <c r="R695" s="46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47"/>
      <c r="B696" s="48"/>
      <c r="C696" s="36"/>
      <c r="D696" s="49"/>
      <c r="E696" s="3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9"/>
      <c r="R696" s="46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47"/>
      <c r="B697" s="48"/>
      <c r="C697" s="36"/>
      <c r="D697" s="49"/>
      <c r="E697" s="3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9"/>
      <c r="R697" s="46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47"/>
      <c r="B698" s="48"/>
      <c r="C698" s="36"/>
      <c r="D698" s="49"/>
      <c r="E698" s="3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9"/>
      <c r="R698" s="46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47"/>
      <c r="B699" s="48"/>
      <c r="C699" s="36"/>
      <c r="D699" s="49"/>
      <c r="E699" s="3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9"/>
      <c r="R699" s="46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47"/>
      <c r="B700" s="48"/>
      <c r="C700" s="36"/>
      <c r="D700" s="49"/>
      <c r="E700" s="3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9"/>
      <c r="R700" s="46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47"/>
      <c r="B701" s="48"/>
      <c r="C701" s="36"/>
      <c r="D701" s="49"/>
      <c r="E701" s="3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9"/>
      <c r="R701" s="46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47"/>
      <c r="B702" s="48"/>
      <c r="C702" s="36"/>
      <c r="D702" s="49"/>
      <c r="E702" s="3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9"/>
      <c r="R702" s="46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47"/>
      <c r="B703" s="48"/>
      <c r="C703" s="36"/>
      <c r="D703" s="49"/>
      <c r="E703" s="3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9"/>
      <c r="R703" s="46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47"/>
      <c r="B704" s="48"/>
      <c r="C704" s="36"/>
      <c r="D704" s="49"/>
      <c r="E704" s="3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9"/>
      <c r="R704" s="46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47"/>
      <c r="B705" s="48"/>
      <c r="C705" s="36"/>
      <c r="D705" s="49"/>
      <c r="E705" s="3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9"/>
      <c r="R705" s="46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47"/>
      <c r="B706" s="48"/>
      <c r="C706" s="36"/>
      <c r="D706" s="49"/>
      <c r="E706" s="3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9"/>
      <c r="R706" s="46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47"/>
      <c r="B707" s="48"/>
      <c r="C707" s="36"/>
      <c r="D707" s="49"/>
      <c r="E707" s="3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9"/>
      <c r="R707" s="46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47"/>
      <c r="B708" s="48"/>
      <c r="C708" s="36"/>
      <c r="D708" s="49"/>
      <c r="E708" s="3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9"/>
      <c r="R708" s="46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47"/>
      <c r="B709" s="48"/>
      <c r="C709" s="36"/>
      <c r="D709" s="49"/>
      <c r="E709" s="3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9"/>
      <c r="R709" s="46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47"/>
      <c r="B710" s="48"/>
      <c r="C710" s="36"/>
      <c r="D710" s="49"/>
      <c r="E710" s="3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9"/>
      <c r="R710" s="46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47"/>
      <c r="B711" s="48"/>
      <c r="C711" s="36"/>
      <c r="D711" s="49"/>
      <c r="E711" s="3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9"/>
      <c r="R711" s="46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47"/>
      <c r="B712" s="48"/>
      <c r="C712" s="36"/>
      <c r="D712" s="49"/>
      <c r="E712" s="3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9"/>
      <c r="R712" s="46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47"/>
      <c r="B713" s="48"/>
      <c r="C713" s="36"/>
      <c r="D713" s="49"/>
      <c r="E713" s="3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9"/>
      <c r="R713" s="46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47"/>
      <c r="B714" s="48"/>
      <c r="C714" s="36"/>
      <c r="D714" s="49"/>
      <c r="E714" s="3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9"/>
      <c r="R714" s="46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47"/>
      <c r="B715" s="48"/>
      <c r="C715" s="36"/>
      <c r="D715" s="49"/>
      <c r="E715" s="3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9"/>
      <c r="R715" s="46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47"/>
      <c r="B716" s="48"/>
      <c r="C716" s="36"/>
      <c r="D716" s="49"/>
      <c r="E716" s="3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9"/>
      <c r="R716" s="46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47"/>
      <c r="B717" s="48"/>
      <c r="C717" s="36"/>
      <c r="D717" s="49"/>
      <c r="E717" s="3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9"/>
      <c r="R717" s="46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47"/>
      <c r="B718" s="48"/>
      <c r="C718" s="36"/>
      <c r="D718" s="49"/>
      <c r="E718" s="3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9"/>
      <c r="R718" s="46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47"/>
      <c r="B719" s="48"/>
      <c r="C719" s="36"/>
      <c r="D719" s="49"/>
      <c r="E719" s="3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9"/>
      <c r="R719" s="46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47"/>
      <c r="B720" s="48"/>
      <c r="C720" s="36"/>
      <c r="D720" s="49"/>
      <c r="E720" s="3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9"/>
      <c r="R720" s="46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47"/>
      <c r="B721" s="48"/>
      <c r="C721" s="36"/>
      <c r="D721" s="49"/>
      <c r="E721" s="3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9"/>
      <c r="R721" s="46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47"/>
      <c r="B722" s="48"/>
      <c r="C722" s="36"/>
      <c r="D722" s="49"/>
      <c r="E722" s="3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9"/>
      <c r="R722" s="46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47"/>
      <c r="B723" s="48"/>
      <c r="C723" s="36"/>
      <c r="D723" s="49"/>
      <c r="E723" s="3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9"/>
      <c r="R723" s="46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47"/>
      <c r="B724" s="48"/>
      <c r="C724" s="36"/>
      <c r="D724" s="49"/>
      <c r="E724" s="3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9"/>
      <c r="R724" s="46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47"/>
      <c r="B725" s="48"/>
      <c r="C725" s="36"/>
      <c r="D725" s="49"/>
      <c r="E725" s="3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9"/>
      <c r="R725" s="46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47"/>
      <c r="B726" s="48"/>
      <c r="C726" s="36"/>
      <c r="D726" s="49"/>
      <c r="E726" s="3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9"/>
      <c r="R726" s="46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47"/>
      <c r="B727" s="48"/>
      <c r="C727" s="36"/>
      <c r="D727" s="49"/>
      <c r="E727" s="3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9"/>
      <c r="R727" s="46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47"/>
      <c r="B728" s="48"/>
      <c r="C728" s="36"/>
      <c r="D728" s="49"/>
      <c r="E728" s="3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9"/>
      <c r="R728" s="46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47"/>
      <c r="B729" s="48"/>
      <c r="C729" s="36"/>
      <c r="D729" s="49"/>
      <c r="E729" s="3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9"/>
      <c r="R729" s="46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47"/>
      <c r="B730" s="48"/>
      <c r="C730" s="36"/>
      <c r="D730" s="49"/>
      <c r="E730" s="3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9"/>
      <c r="R730" s="46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47"/>
      <c r="B731" s="48"/>
      <c r="C731" s="36"/>
      <c r="D731" s="49"/>
      <c r="E731" s="3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9"/>
      <c r="R731" s="46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47"/>
      <c r="B732" s="48"/>
      <c r="C732" s="36"/>
      <c r="D732" s="49"/>
      <c r="E732" s="3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9"/>
      <c r="R732" s="46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47"/>
      <c r="B733" s="48"/>
      <c r="C733" s="36"/>
      <c r="D733" s="49"/>
      <c r="E733" s="3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9"/>
      <c r="R733" s="46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47"/>
      <c r="B734" s="48"/>
      <c r="C734" s="36"/>
      <c r="D734" s="49"/>
      <c r="E734" s="3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9"/>
      <c r="R734" s="46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47"/>
      <c r="B735" s="48"/>
      <c r="C735" s="36"/>
      <c r="D735" s="49"/>
      <c r="E735" s="3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9"/>
      <c r="R735" s="46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47"/>
      <c r="B736" s="48"/>
      <c r="C736" s="36"/>
      <c r="D736" s="49"/>
      <c r="E736" s="3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9"/>
      <c r="R736" s="46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47"/>
      <c r="B737" s="48"/>
      <c r="C737" s="36"/>
      <c r="D737" s="49"/>
      <c r="E737" s="3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9"/>
      <c r="R737" s="46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47"/>
      <c r="B738" s="48"/>
      <c r="C738" s="36"/>
      <c r="D738" s="49"/>
      <c r="E738" s="3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9"/>
      <c r="R738" s="46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47"/>
      <c r="B739" s="48"/>
      <c r="C739" s="36"/>
      <c r="D739" s="49"/>
      <c r="E739" s="3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9"/>
      <c r="R739" s="46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47"/>
      <c r="B740" s="48"/>
      <c r="C740" s="36"/>
      <c r="D740" s="49"/>
      <c r="E740" s="3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9"/>
      <c r="R740" s="46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47"/>
      <c r="B741" s="48"/>
      <c r="C741" s="36"/>
      <c r="D741" s="49"/>
      <c r="E741" s="3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9"/>
      <c r="R741" s="46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47"/>
      <c r="B742" s="48"/>
      <c r="C742" s="36"/>
      <c r="D742" s="49"/>
      <c r="E742" s="3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9"/>
      <c r="R742" s="46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47"/>
      <c r="B743" s="48"/>
      <c r="C743" s="36"/>
      <c r="D743" s="49"/>
      <c r="E743" s="3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9"/>
      <c r="R743" s="46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47"/>
      <c r="B744" s="48"/>
      <c r="C744" s="36"/>
      <c r="D744" s="49"/>
      <c r="E744" s="3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9"/>
      <c r="R744" s="46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47"/>
      <c r="B745" s="48"/>
      <c r="C745" s="36"/>
      <c r="D745" s="49"/>
      <c r="E745" s="3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9"/>
      <c r="R745" s="46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47"/>
      <c r="B746" s="48"/>
      <c r="C746" s="36"/>
      <c r="D746" s="49"/>
      <c r="E746" s="3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9"/>
      <c r="R746" s="46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47"/>
      <c r="B747" s="48"/>
      <c r="C747" s="36"/>
      <c r="D747" s="49"/>
      <c r="E747" s="3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9"/>
      <c r="R747" s="46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47"/>
      <c r="B748" s="48"/>
      <c r="C748" s="36"/>
      <c r="D748" s="49"/>
      <c r="E748" s="3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9"/>
      <c r="R748" s="46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47"/>
      <c r="B749" s="48"/>
      <c r="C749" s="36"/>
      <c r="D749" s="49"/>
      <c r="E749" s="3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9"/>
      <c r="R749" s="46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47"/>
      <c r="B750" s="48"/>
      <c r="C750" s="36"/>
      <c r="D750" s="49"/>
      <c r="E750" s="3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9"/>
      <c r="R750" s="46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47"/>
      <c r="B751" s="48"/>
      <c r="C751" s="36"/>
      <c r="D751" s="49"/>
      <c r="E751" s="3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9"/>
      <c r="R751" s="46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47"/>
      <c r="B752" s="48"/>
      <c r="C752" s="36"/>
      <c r="D752" s="49"/>
      <c r="E752" s="3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9"/>
      <c r="R752" s="46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47"/>
      <c r="B753" s="48"/>
      <c r="C753" s="36"/>
      <c r="D753" s="49"/>
      <c r="E753" s="3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9"/>
      <c r="R753" s="46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47"/>
      <c r="B754" s="48"/>
      <c r="C754" s="36"/>
      <c r="D754" s="49"/>
      <c r="E754" s="3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9"/>
      <c r="R754" s="46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47"/>
      <c r="B755" s="48"/>
      <c r="C755" s="36"/>
      <c r="D755" s="49"/>
      <c r="E755" s="3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9"/>
      <c r="R755" s="46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47"/>
      <c r="B756" s="48"/>
      <c r="C756" s="36"/>
      <c r="D756" s="49"/>
      <c r="E756" s="3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9"/>
      <c r="R756" s="46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47"/>
      <c r="B757" s="48"/>
      <c r="C757" s="36"/>
      <c r="D757" s="49"/>
      <c r="E757" s="3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9"/>
      <c r="R757" s="46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47"/>
      <c r="B758" s="48"/>
      <c r="C758" s="36"/>
      <c r="D758" s="49"/>
      <c r="E758" s="3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9"/>
      <c r="R758" s="46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47"/>
      <c r="B759" s="48"/>
      <c r="C759" s="36"/>
      <c r="D759" s="49"/>
      <c r="E759" s="3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9"/>
      <c r="R759" s="46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47"/>
      <c r="B760" s="48"/>
      <c r="C760" s="36"/>
      <c r="D760" s="49"/>
      <c r="E760" s="3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9"/>
      <c r="R760" s="46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47"/>
      <c r="B761" s="48"/>
      <c r="C761" s="36"/>
      <c r="D761" s="49"/>
      <c r="E761" s="3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9"/>
      <c r="R761" s="46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47"/>
      <c r="B762" s="48"/>
      <c r="C762" s="36"/>
      <c r="D762" s="49"/>
      <c r="E762" s="3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9"/>
      <c r="R762" s="46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47"/>
      <c r="B763" s="48"/>
      <c r="C763" s="36"/>
      <c r="D763" s="49"/>
      <c r="E763" s="3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9"/>
      <c r="R763" s="46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47"/>
      <c r="B764" s="48"/>
      <c r="C764" s="36"/>
      <c r="D764" s="49"/>
      <c r="E764" s="3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9"/>
      <c r="R764" s="46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47"/>
      <c r="B765" s="48"/>
      <c r="C765" s="36"/>
      <c r="D765" s="49"/>
      <c r="E765" s="3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9"/>
      <c r="R765" s="46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47"/>
      <c r="B766" s="48"/>
      <c r="C766" s="36"/>
      <c r="D766" s="49"/>
      <c r="E766" s="3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9"/>
      <c r="R766" s="46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47"/>
      <c r="B767" s="48"/>
      <c r="C767" s="36"/>
      <c r="D767" s="49"/>
      <c r="E767" s="3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9"/>
      <c r="R767" s="46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47"/>
      <c r="B768" s="48"/>
      <c r="C768" s="36"/>
      <c r="D768" s="49"/>
      <c r="E768" s="3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9"/>
      <c r="R768" s="46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47"/>
      <c r="B769" s="48"/>
      <c r="C769" s="36"/>
      <c r="D769" s="49"/>
      <c r="E769" s="3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9"/>
      <c r="R769" s="46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47"/>
      <c r="B770" s="48"/>
      <c r="C770" s="36"/>
      <c r="D770" s="49"/>
      <c r="E770" s="3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9"/>
      <c r="R770" s="46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47"/>
      <c r="B771" s="48"/>
      <c r="C771" s="36"/>
      <c r="D771" s="49"/>
      <c r="E771" s="3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9"/>
      <c r="R771" s="46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47"/>
      <c r="B772" s="48"/>
      <c r="C772" s="36"/>
      <c r="D772" s="49"/>
      <c r="E772" s="3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9"/>
      <c r="R772" s="46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47"/>
      <c r="B773" s="48"/>
      <c r="C773" s="36"/>
      <c r="D773" s="49"/>
      <c r="E773" s="3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9"/>
      <c r="R773" s="46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47"/>
      <c r="B774" s="48"/>
      <c r="C774" s="36"/>
      <c r="D774" s="49"/>
      <c r="E774" s="3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9"/>
      <c r="R774" s="46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47"/>
      <c r="B775" s="48"/>
      <c r="C775" s="36"/>
      <c r="D775" s="49"/>
      <c r="E775" s="3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9"/>
      <c r="R775" s="46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47"/>
      <c r="B776" s="48"/>
      <c r="C776" s="36"/>
      <c r="D776" s="49"/>
      <c r="E776" s="3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9"/>
      <c r="R776" s="46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47"/>
      <c r="B777" s="48"/>
      <c r="C777" s="36"/>
      <c r="D777" s="49"/>
      <c r="E777" s="3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9"/>
      <c r="R777" s="46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47"/>
      <c r="B778" s="48"/>
      <c r="C778" s="36"/>
      <c r="D778" s="49"/>
      <c r="E778" s="3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9"/>
      <c r="R778" s="46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47"/>
      <c r="B779" s="48"/>
      <c r="C779" s="36"/>
      <c r="D779" s="49"/>
      <c r="E779" s="3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9"/>
      <c r="R779" s="46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47"/>
      <c r="B780" s="48"/>
      <c r="C780" s="36"/>
      <c r="D780" s="49"/>
      <c r="E780" s="3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9"/>
      <c r="R780" s="46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47"/>
      <c r="B781" s="48"/>
      <c r="C781" s="36"/>
      <c r="D781" s="49"/>
      <c r="E781" s="3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9"/>
      <c r="R781" s="46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47"/>
      <c r="B782" s="48"/>
      <c r="C782" s="36"/>
      <c r="D782" s="49"/>
      <c r="E782" s="3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9"/>
      <c r="R782" s="46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47"/>
      <c r="B783" s="48"/>
      <c r="C783" s="36"/>
      <c r="D783" s="49"/>
      <c r="E783" s="3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9"/>
      <c r="R783" s="46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47"/>
      <c r="B784" s="48"/>
      <c r="C784" s="36"/>
      <c r="D784" s="49"/>
      <c r="E784" s="3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9"/>
      <c r="R784" s="46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47"/>
      <c r="B785" s="48"/>
      <c r="C785" s="36"/>
      <c r="D785" s="49"/>
      <c r="E785" s="3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9"/>
      <c r="R785" s="46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47"/>
      <c r="B786" s="48"/>
      <c r="C786" s="36"/>
      <c r="D786" s="49"/>
      <c r="E786" s="3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9"/>
      <c r="R786" s="46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47"/>
      <c r="B787" s="48"/>
      <c r="C787" s="36"/>
      <c r="D787" s="49"/>
      <c r="E787" s="3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9"/>
      <c r="R787" s="46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47"/>
      <c r="B788" s="48"/>
      <c r="C788" s="36"/>
      <c r="D788" s="49"/>
      <c r="E788" s="3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9"/>
      <c r="R788" s="46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47"/>
      <c r="B789" s="48"/>
      <c r="C789" s="36"/>
      <c r="D789" s="49"/>
      <c r="E789" s="3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9"/>
      <c r="R789" s="46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47"/>
      <c r="B790" s="48"/>
      <c r="C790" s="36"/>
      <c r="D790" s="49"/>
      <c r="E790" s="3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9"/>
      <c r="R790" s="46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47"/>
      <c r="B791" s="48"/>
      <c r="C791" s="36"/>
      <c r="D791" s="49"/>
      <c r="E791" s="3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9"/>
      <c r="R791" s="46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47"/>
      <c r="B792" s="48"/>
      <c r="C792" s="36"/>
      <c r="D792" s="49"/>
      <c r="E792" s="3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9"/>
      <c r="R792" s="46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47"/>
      <c r="B793" s="48"/>
      <c r="C793" s="36"/>
      <c r="D793" s="49"/>
      <c r="E793" s="3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9"/>
      <c r="R793" s="46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47"/>
      <c r="B794" s="48"/>
      <c r="C794" s="36"/>
      <c r="D794" s="49"/>
      <c r="E794" s="3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9"/>
      <c r="R794" s="46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47"/>
      <c r="B795" s="48"/>
      <c r="C795" s="36"/>
      <c r="D795" s="49"/>
      <c r="E795" s="3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9"/>
      <c r="R795" s="46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47"/>
      <c r="B796" s="48"/>
      <c r="C796" s="36"/>
      <c r="D796" s="49"/>
      <c r="E796" s="3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9"/>
      <c r="R796" s="46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47"/>
      <c r="B797" s="48"/>
      <c r="C797" s="36"/>
      <c r="D797" s="49"/>
      <c r="E797" s="3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9"/>
      <c r="R797" s="46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47"/>
      <c r="B798" s="48"/>
      <c r="C798" s="36"/>
      <c r="D798" s="49"/>
      <c r="E798" s="3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9"/>
      <c r="R798" s="46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47"/>
      <c r="B799" s="48"/>
      <c r="C799" s="36"/>
      <c r="D799" s="49"/>
      <c r="E799" s="3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9"/>
      <c r="R799" s="46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47"/>
      <c r="B800" s="48"/>
      <c r="C800" s="36"/>
      <c r="D800" s="49"/>
      <c r="E800" s="3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9"/>
      <c r="R800" s="46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47"/>
      <c r="B801" s="48"/>
      <c r="C801" s="36"/>
      <c r="D801" s="49"/>
      <c r="E801" s="3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9"/>
      <c r="R801" s="46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47"/>
      <c r="B802" s="48"/>
      <c r="C802" s="36"/>
      <c r="D802" s="49"/>
      <c r="E802" s="3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9"/>
      <c r="R802" s="46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47"/>
      <c r="B803" s="48"/>
      <c r="C803" s="36"/>
      <c r="D803" s="49"/>
      <c r="E803" s="3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9"/>
      <c r="R803" s="46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47"/>
      <c r="B804" s="48"/>
      <c r="C804" s="36"/>
      <c r="D804" s="49"/>
      <c r="E804" s="3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9"/>
      <c r="R804" s="46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47"/>
      <c r="B805" s="48"/>
      <c r="C805" s="36"/>
      <c r="D805" s="49"/>
      <c r="E805" s="3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9"/>
      <c r="R805" s="46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47"/>
      <c r="B806" s="48"/>
      <c r="C806" s="36"/>
      <c r="D806" s="49"/>
      <c r="E806" s="3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9"/>
      <c r="R806" s="46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47"/>
      <c r="B807" s="48"/>
      <c r="C807" s="36"/>
      <c r="D807" s="49"/>
      <c r="E807" s="3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9"/>
      <c r="R807" s="46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47"/>
      <c r="B808" s="48"/>
      <c r="C808" s="36"/>
      <c r="D808" s="49"/>
      <c r="E808" s="3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9"/>
      <c r="R808" s="46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47"/>
      <c r="B809" s="48"/>
      <c r="C809" s="36"/>
      <c r="D809" s="49"/>
      <c r="E809" s="3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9"/>
      <c r="R809" s="46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47"/>
      <c r="B810" s="48"/>
      <c r="C810" s="36"/>
      <c r="D810" s="49"/>
      <c r="E810" s="3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9"/>
      <c r="R810" s="46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47"/>
      <c r="B811" s="48"/>
      <c r="C811" s="36"/>
      <c r="D811" s="49"/>
      <c r="E811" s="3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9"/>
      <c r="R811" s="46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47"/>
      <c r="B812" s="48"/>
      <c r="C812" s="36"/>
      <c r="D812" s="49"/>
      <c r="E812" s="3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9"/>
      <c r="R812" s="46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47"/>
      <c r="B813" s="48"/>
      <c r="C813" s="36"/>
      <c r="D813" s="49"/>
      <c r="E813" s="3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9"/>
      <c r="R813" s="46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47"/>
      <c r="B814" s="48"/>
      <c r="C814" s="36"/>
      <c r="D814" s="49"/>
      <c r="E814" s="3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9"/>
      <c r="R814" s="46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47"/>
      <c r="B815" s="48"/>
      <c r="C815" s="36"/>
      <c r="D815" s="49"/>
      <c r="E815" s="3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9"/>
      <c r="R815" s="46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47"/>
      <c r="B816" s="48"/>
      <c r="C816" s="36"/>
      <c r="D816" s="49"/>
      <c r="E816" s="3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9"/>
      <c r="R816" s="46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47"/>
      <c r="B817" s="48"/>
      <c r="C817" s="36"/>
      <c r="D817" s="49"/>
      <c r="E817" s="3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9"/>
      <c r="R817" s="46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47"/>
      <c r="B818" s="48"/>
      <c r="C818" s="36"/>
      <c r="D818" s="49"/>
      <c r="E818" s="3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9"/>
      <c r="R818" s="46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47"/>
      <c r="B819" s="48"/>
      <c r="C819" s="36"/>
      <c r="D819" s="49"/>
      <c r="E819" s="3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9"/>
      <c r="R819" s="46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47"/>
      <c r="B820" s="48"/>
      <c r="C820" s="36"/>
      <c r="D820" s="49"/>
      <c r="E820" s="3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9"/>
      <c r="R820" s="46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47"/>
      <c r="B821" s="48"/>
      <c r="C821" s="36"/>
      <c r="D821" s="49"/>
      <c r="E821" s="3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9"/>
      <c r="R821" s="46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47"/>
      <c r="B822" s="48"/>
      <c r="C822" s="36"/>
      <c r="D822" s="49"/>
      <c r="E822" s="3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9"/>
      <c r="R822" s="46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47"/>
      <c r="B823" s="48"/>
      <c r="C823" s="36"/>
      <c r="D823" s="49"/>
      <c r="E823" s="3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9"/>
      <c r="R823" s="46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47"/>
      <c r="B824" s="48"/>
      <c r="C824" s="36"/>
      <c r="D824" s="49"/>
      <c r="E824" s="3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9"/>
      <c r="R824" s="46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47"/>
      <c r="B825" s="48"/>
      <c r="C825" s="36"/>
      <c r="D825" s="49"/>
      <c r="E825" s="3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9"/>
      <c r="R825" s="46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47"/>
      <c r="B826" s="48"/>
      <c r="C826" s="36"/>
      <c r="D826" s="49"/>
      <c r="E826" s="3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9"/>
      <c r="R826" s="46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47"/>
      <c r="B827" s="48"/>
      <c r="C827" s="36"/>
      <c r="D827" s="49"/>
      <c r="E827" s="3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9"/>
      <c r="R827" s="46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47"/>
      <c r="B828" s="48"/>
      <c r="C828" s="36"/>
      <c r="D828" s="49"/>
      <c r="E828" s="3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9"/>
      <c r="R828" s="46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47"/>
      <c r="B829" s="48"/>
      <c r="C829" s="36"/>
      <c r="D829" s="49"/>
      <c r="E829" s="3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9"/>
      <c r="R829" s="46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47"/>
      <c r="B830" s="48"/>
      <c r="C830" s="36"/>
      <c r="D830" s="49"/>
      <c r="E830" s="3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9"/>
      <c r="R830" s="46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47"/>
      <c r="B831" s="48"/>
      <c r="C831" s="36"/>
      <c r="D831" s="49"/>
      <c r="E831" s="3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9"/>
      <c r="R831" s="46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47"/>
      <c r="B832" s="48"/>
      <c r="C832" s="36"/>
      <c r="D832" s="49"/>
      <c r="E832" s="3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9"/>
      <c r="R832" s="46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47"/>
      <c r="B833" s="48"/>
      <c r="C833" s="36"/>
      <c r="D833" s="49"/>
      <c r="E833" s="3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9"/>
      <c r="R833" s="46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47"/>
      <c r="B834" s="48"/>
      <c r="C834" s="36"/>
      <c r="D834" s="49"/>
      <c r="E834" s="3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9"/>
      <c r="R834" s="46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47"/>
      <c r="B835" s="48"/>
      <c r="C835" s="36"/>
      <c r="D835" s="49"/>
      <c r="E835" s="3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9"/>
      <c r="R835" s="46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47"/>
      <c r="B836" s="48"/>
      <c r="C836" s="36"/>
      <c r="D836" s="49"/>
      <c r="E836" s="3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9"/>
      <c r="R836" s="46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47"/>
      <c r="B837" s="48"/>
      <c r="C837" s="36"/>
      <c r="D837" s="49"/>
      <c r="E837" s="3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9"/>
      <c r="R837" s="46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47"/>
      <c r="B838" s="48"/>
      <c r="C838" s="36"/>
      <c r="D838" s="49"/>
      <c r="E838" s="3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9"/>
      <c r="R838" s="46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47"/>
      <c r="B839" s="48"/>
      <c r="C839" s="36"/>
      <c r="D839" s="49"/>
      <c r="E839" s="3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9"/>
      <c r="R839" s="46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47"/>
      <c r="B840" s="48"/>
      <c r="C840" s="36"/>
      <c r="D840" s="49"/>
      <c r="E840" s="3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9"/>
      <c r="R840" s="46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47"/>
      <c r="B841" s="48"/>
      <c r="C841" s="36"/>
      <c r="D841" s="49"/>
      <c r="E841" s="3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9"/>
      <c r="R841" s="46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47"/>
      <c r="B842" s="48"/>
      <c r="C842" s="36"/>
      <c r="D842" s="49"/>
      <c r="E842" s="3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9"/>
      <c r="R842" s="46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47"/>
      <c r="B843" s="48"/>
      <c r="C843" s="36"/>
      <c r="D843" s="49"/>
      <c r="E843" s="3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9"/>
      <c r="R843" s="46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47"/>
      <c r="B844" s="48"/>
      <c r="C844" s="36"/>
      <c r="D844" s="49"/>
      <c r="E844" s="3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9"/>
      <c r="R844" s="46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47"/>
      <c r="B845" s="48"/>
      <c r="C845" s="36"/>
      <c r="D845" s="49"/>
      <c r="E845" s="3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9"/>
      <c r="R845" s="46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47"/>
      <c r="B846" s="48"/>
      <c r="C846" s="36"/>
      <c r="D846" s="49"/>
      <c r="E846" s="3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9"/>
      <c r="R846" s="46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47"/>
      <c r="B847" s="48"/>
      <c r="C847" s="36"/>
      <c r="D847" s="49"/>
      <c r="E847" s="3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9"/>
      <c r="R847" s="46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47"/>
      <c r="B848" s="48"/>
      <c r="C848" s="36"/>
      <c r="D848" s="49"/>
      <c r="E848" s="3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9"/>
      <c r="R848" s="46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47"/>
      <c r="B849" s="48"/>
      <c r="C849" s="36"/>
      <c r="D849" s="49"/>
      <c r="E849" s="3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9"/>
      <c r="R849" s="46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47"/>
      <c r="B850" s="48"/>
      <c r="C850" s="36"/>
      <c r="D850" s="49"/>
      <c r="E850" s="3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9"/>
      <c r="R850" s="46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47"/>
      <c r="B851" s="48"/>
      <c r="C851" s="36"/>
      <c r="D851" s="49"/>
      <c r="E851" s="3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9"/>
      <c r="R851" s="46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47"/>
      <c r="B852" s="48"/>
      <c r="C852" s="36"/>
      <c r="D852" s="49"/>
      <c r="E852" s="3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9"/>
      <c r="R852" s="46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47"/>
      <c r="B853" s="48"/>
      <c r="C853" s="36"/>
      <c r="D853" s="49"/>
      <c r="E853" s="3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9"/>
      <c r="R853" s="46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47"/>
      <c r="B854" s="48"/>
      <c r="C854" s="36"/>
      <c r="D854" s="49"/>
      <c r="E854" s="3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9"/>
      <c r="R854" s="46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47"/>
      <c r="B855" s="48"/>
      <c r="C855" s="36"/>
      <c r="D855" s="49"/>
      <c r="E855" s="3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9"/>
      <c r="R855" s="46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47"/>
      <c r="B856" s="48"/>
      <c r="C856" s="36"/>
      <c r="D856" s="49"/>
      <c r="E856" s="3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9"/>
      <c r="R856" s="46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47"/>
      <c r="B857" s="48"/>
      <c r="C857" s="36"/>
      <c r="D857" s="49"/>
      <c r="E857" s="3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9"/>
      <c r="R857" s="46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47"/>
      <c r="B858" s="48"/>
      <c r="C858" s="36"/>
      <c r="D858" s="49"/>
      <c r="E858" s="3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9"/>
      <c r="R858" s="46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47"/>
      <c r="B859" s="48"/>
      <c r="C859" s="36"/>
      <c r="D859" s="49"/>
      <c r="E859" s="3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9"/>
      <c r="R859" s="46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47"/>
      <c r="B860" s="48"/>
      <c r="C860" s="36"/>
      <c r="D860" s="49"/>
      <c r="E860" s="3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9"/>
      <c r="R860" s="46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47"/>
      <c r="B861" s="48"/>
      <c r="C861" s="36"/>
      <c r="D861" s="49"/>
      <c r="E861" s="3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9"/>
      <c r="R861" s="46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47"/>
      <c r="B862" s="48"/>
      <c r="C862" s="36"/>
      <c r="D862" s="49"/>
      <c r="E862" s="3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9"/>
      <c r="R862" s="46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47"/>
      <c r="B863" s="48"/>
      <c r="C863" s="36"/>
      <c r="D863" s="49"/>
      <c r="E863" s="3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9"/>
      <c r="R863" s="46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47"/>
      <c r="B864" s="48"/>
      <c r="C864" s="36"/>
      <c r="D864" s="49"/>
      <c r="E864" s="3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9"/>
      <c r="R864" s="46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47"/>
      <c r="B865" s="48"/>
      <c r="C865" s="36"/>
      <c r="D865" s="49"/>
      <c r="E865" s="3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9"/>
      <c r="R865" s="46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47"/>
      <c r="B866" s="48"/>
      <c r="C866" s="36"/>
      <c r="D866" s="49"/>
      <c r="E866" s="3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9"/>
      <c r="R866" s="46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47"/>
      <c r="B867" s="48"/>
      <c r="C867" s="36"/>
      <c r="D867" s="49"/>
      <c r="E867" s="3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9"/>
      <c r="R867" s="46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47"/>
      <c r="B868" s="48"/>
      <c r="C868" s="36"/>
      <c r="D868" s="49"/>
      <c r="E868" s="3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9"/>
      <c r="R868" s="46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47"/>
      <c r="B869" s="48"/>
      <c r="C869" s="36"/>
      <c r="D869" s="49"/>
      <c r="E869" s="3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9"/>
      <c r="R869" s="46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47"/>
      <c r="B870" s="48"/>
      <c r="C870" s="36"/>
      <c r="D870" s="49"/>
      <c r="E870" s="3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9"/>
      <c r="R870" s="46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47"/>
      <c r="B871" s="48"/>
      <c r="C871" s="36"/>
      <c r="D871" s="49"/>
      <c r="E871" s="3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9"/>
      <c r="R871" s="46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47"/>
      <c r="B872" s="48"/>
      <c r="C872" s="36"/>
      <c r="D872" s="49"/>
      <c r="E872" s="3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9"/>
      <c r="R872" s="46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47"/>
      <c r="B873" s="48"/>
      <c r="C873" s="36"/>
      <c r="D873" s="49"/>
      <c r="E873" s="3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9"/>
      <c r="R873" s="46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47"/>
      <c r="B874" s="48"/>
      <c r="C874" s="36"/>
      <c r="D874" s="49"/>
      <c r="E874" s="3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9"/>
      <c r="R874" s="46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47"/>
      <c r="B875" s="48"/>
      <c r="C875" s="36"/>
      <c r="D875" s="49"/>
      <c r="E875" s="3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9"/>
      <c r="R875" s="46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47"/>
      <c r="B876" s="48"/>
      <c r="C876" s="36"/>
      <c r="D876" s="49"/>
      <c r="E876" s="3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9"/>
      <c r="R876" s="46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47"/>
      <c r="B877" s="48"/>
      <c r="C877" s="36"/>
      <c r="D877" s="49"/>
      <c r="E877" s="3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9"/>
      <c r="R877" s="46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47"/>
      <c r="B878" s="48"/>
      <c r="C878" s="36"/>
      <c r="D878" s="49"/>
      <c r="E878" s="3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9"/>
      <c r="R878" s="46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47"/>
      <c r="B879" s="48"/>
      <c r="C879" s="36"/>
      <c r="D879" s="49"/>
      <c r="E879" s="3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9"/>
      <c r="R879" s="46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47"/>
      <c r="B880" s="48"/>
      <c r="C880" s="36"/>
      <c r="D880" s="49"/>
      <c r="E880" s="3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9"/>
      <c r="R880" s="46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5">
      <c r="A881" s="47"/>
      <c r="B881" s="48"/>
      <c r="C881" s="36"/>
      <c r="D881" s="49"/>
      <c r="E881" s="3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9"/>
      <c r="R881" s="46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5">
      <c r="A882" s="47"/>
      <c r="B882" s="48"/>
      <c r="C882" s="36"/>
      <c r="D882" s="49"/>
      <c r="E882" s="3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9"/>
      <c r="R882" s="46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5">
      <c r="A883" s="47"/>
      <c r="B883" s="48"/>
      <c r="C883" s="36"/>
      <c r="D883" s="49"/>
      <c r="E883" s="3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9"/>
      <c r="R883" s="46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5">
      <c r="A884" s="47"/>
      <c r="B884" s="48"/>
      <c r="C884" s="36"/>
      <c r="D884" s="49"/>
      <c r="E884" s="3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9"/>
      <c r="R884" s="46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5">
      <c r="A885" s="47"/>
      <c r="B885" s="48"/>
      <c r="C885" s="36"/>
      <c r="D885" s="49"/>
      <c r="E885" s="3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9"/>
      <c r="R885" s="46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5">
      <c r="A886" s="47"/>
      <c r="B886" s="48"/>
      <c r="C886" s="36"/>
      <c r="D886" s="49"/>
      <c r="E886" s="3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9"/>
      <c r="R886" s="46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5">
      <c r="A887" s="47"/>
      <c r="B887" s="48"/>
      <c r="C887" s="36"/>
      <c r="D887" s="49"/>
      <c r="E887" s="3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9"/>
      <c r="R887" s="46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5">
      <c r="A888" s="47"/>
      <c r="B888" s="48"/>
      <c r="C888" s="36"/>
      <c r="D888" s="49"/>
      <c r="E888" s="3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9"/>
      <c r="R888" s="46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5">
      <c r="A889" s="47"/>
      <c r="B889" s="48"/>
      <c r="C889" s="36"/>
      <c r="D889" s="49"/>
      <c r="E889" s="3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9"/>
      <c r="R889" s="46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5">
      <c r="A890" s="47"/>
      <c r="B890" s="48"/>
      <c r="C890" s="36"/>
      <c r="D890" s="49"/>
      <c r="E890" s="3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9"/>
      <c r="R890" s="46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5">
      <c r="A891" s="47"/>
      <c r="B891" s="48"/>
      <c r="C891" s="36"/>
      <c r="D891" s="49"/>
      <c r="E891" s="3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9"/>
      <c r="R891" s="46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5">
      <c r="A892" s="47"/>
      <c r="B892" s="48"/>
      <c r="C892" s="36"/>
      <c r="D892" s="49"/>
      <c r="E892" s="3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9"/>
      <c r="R892" s="46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5">
      <c r="A893" s="47"/>
      <c r="B893" s="48"/>
      <c r="C893" s="36"/>
      <c r="D893" s="49"/>
      <c r="E893" s="3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9"/>
      <c r="R893" s="46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5">
      <c r="A894" s="47"/>
      <c r="B894" s="48"/>
      <c r="C894" s="36"/>
      <c r="D894" s="49"/>
      <c r="E894" s="3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9"/>
      <c r="R894" s="46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5">
      <c r="A895" s="47"/>
      <c r="B895" s="48"/>
      <c r="C895" s="36"/>
      <c r="D895" s="49"/>
      <c r="E895" s="3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9"/>
      <c r="R895" s="46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5">
      <c r="A896" s="47"/>
      <c r="B896" s="48"/>
      <c r="C896" s="36"/>
      <c r="D896" s="49"/>
      <c r="E896" s="3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9"/>
      <c r="R896" s="46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5">
      <c r="A897" s="47"/>
      <c r="B897" s="48"/>
      <c r="C897" s="36"/>
      <c r="D897" s="49"/>
      <c r="E897" s="3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9"/>
      <c r="R897" s="46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5">
      <c r="A898" s="47"/>
      <c r="B898" s="48"/>
      <c r="C898" s="36"/>
      <c r="D898" s="49"/>
      <c r="E898" s="3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9"/>
      <c r="R898" s="46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5">
      <c r="A899" s="47"/>
      <c r="B899" s="48"/>
      <c r="C899" s="36"/>
      <c r="D899" s="49"/>
      <c r="E899" s="3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9"/>
      <c r="R899" s="46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5">
      <c r="A900" s="47"/>
      <c r="B900" s="48"/>
      <c r="C900" s="36"/>
      <c r="D900" s="49"/>
      <c r="E900" s="3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9"/>
      <c r="R900" s="46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5">
      <c r="A901" s="47"/>
      <c r="B901" s="48"/>
      <c r="C901" s="36"/>
      <c r="D901" s="49"/>
      <c r="E901" s="3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9"/>
      <c r="R901" s="46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5">
      <c r="A902" s="47"/>
      <c r="B902" s="48"/>
      <c r="C902" s="36"/>
      <c r="D902" s="49"/>
      <c r="E902" s="3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9"/>
      <c r="R902" s="46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5">
      <c r="A903" s="47"/>
      <c r="B903" s="48"/>
      <c r="C903" s="36"/>
      <c r="D903" s="49"/>
      <c r="E903" s="3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9"/>
      <c r="R903" s="46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5">
      <c r="A904" s="47"/>
      <c r="B904" s="48"/>
      <c r="C904" s="36"/>
      <c r="D904" s="49"/>
      <c r="E904" s="3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9"/>
      <c r="R904" s="46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5">
      <c r="A905" s="47"/>
      <c r="B905" s="48"/>
      <c r="C905" s="36"/>
      <c r="D905" s="49"/>
      <c r="E905" s="3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9"/>
      <c r="R905" s="46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5">
      <c r="A906" s="47"/>
      <c r="B906" s="48"/>
      <c r="C906" s="36"/>
      <c r="D906" s="49"/>
      <c r="E906" s="3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9"/>
      <c r="R906" s="46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5">
      <c r="A907" s="47"/>
      <c r="B907" s="48"/>
      <c r="C907" s="36"/>
      <c r="D907" s="49"/>
      <c r="E907" s="3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9"/>
      <c r="R907" s="46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5">
      <c r="A908" s="47"/>
      <c r="B908" s="48"/>
      <c r="C908" s="36"/>
      <c r="D908" s="49"/>
      <c r="E908" s="3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9"/>
      <c r="R908" s="46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5">
      <c r="A909" s="47"/>
      <c r="B909" s="48"/>
      <c r="C909" s="36"/>
      <c r="D909" s="49"/>
      <c r="E909" s="3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9"/>
      <c r="R909" s="46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5">
      <c r="A910" s="47"/>
      <c r="B910" s="48"/>
      <c r="C910" s="36"/>
      <c r="D910" s="49"/>
      <c r="E910" s="3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9"/>
      <c r="R910" s="46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5">
      <c r="A911" s="47"/>
      <c r="B911" s="48"/>
      <c r="C911" s="36"/>
      <c r="D911" s="49"/>
      <c r="E911" s="3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9"/>
      <c r="R911" s="46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5">
      <c r="A912" s="47"/>
      <c r="B912" s="48"/>
      <c r="C912" s="36"/>
      <c r="D912" s="49"/>
      <c r="E912" s="3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9"/>
      <c r="R912" s="46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5">
      <c r="A913" s="47"/>
      <c r="B913" s="48"/>
      <c r="C913" s="36"/>
      <c r="D913" s="49"/>
      <c r="E913" s="3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9"/>
      <c r="R913" s="46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5">
      <c r="A914" s="47"/>
      <c r="B914" s="48"/>
      <c r="C914" s="36"/>
      <c r="D914" s="49"/>
      <c r="E914" s="3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9"/>
      <c r="R914" s="46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5">
      <c r="A915" s="47"/>
      <c r="B915" s="48"/>
      <c r="C915" s="36"/>
      <c r="D915" s="49"/>
      <c r="E915" s="3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9"/>
      <c r="R915" s="46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5">
      <c r="A916" s="47"/>
      <c r="B916" s="48"/>
      <c r="C916" s="36"/>
      <c r="D916" s="49"/>
      <c r="E916" s="3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9"/>
      <c r="R916" s="46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5">
      <c r="A917" s="47"/>
      <c r="B917" s="48"/>
      <c r="C917" s="36"/>
      <c r="D917" s="49"/>
      <c r="E917" s="3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9"/>
      <c r="R917" s="46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5">
      <c r="A918" s="47"/>
      <c r="B918" s="48"/>
      <c r="C918" s="36"/>
      <c r="D918" s="49"/>
      <c r="E918" s="3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9"/>
      <c r="R918" s="46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5">
      <c r="A919" s="47"/>
      <c r="B919" s="48"/>
      <c r="C919" s="36"/>
      <c r="D919" s="49"/>
      <c r="E919" s="3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9"/>
      <c r="R919" s="46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5">
      <c r="A920" s="47"/>
      <c r="B920" s="48"/>
      <c r="C920" s="36"/>
      <c r="D920" s="49"/>
      <c r="E920" s="3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9"/>
      <c r="R920" s="46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5">
      <c r="A921" s="47"/>
      <c r="B921" s="48"/>
      <c r="C921" s="36"/>
      <c r="D921" s="49"/>
      <c r="E921" s="3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9"/>
      <c r="R921" s="46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5">
      <c r="A922" s="47"/>
      <c r="B922" s="48"/>
      <c r="C922" s="36"/>
      <c r="D922" s="49"/>
      <c r="E922" s="3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9"/>
      <c r="R922" s="46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5">
      <c r="A923" s="47"/>
      <c r="B923" s="48"/>
      <c r="C923" s="36"/>
      <c r="D923" s="49"/>
      <c r="E923" s="3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9"/>
      <c r="R923" s="46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5">
      <c r="A924" s="47"/>
      <c r="B924" s="48"/>
      <c r="C924" s="36"/>
      <c r="D924" s="49"/>
      <c r="E924" s="3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9"/>
      <c r="R924" s="46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5">
      <c r="A925" s="47"/>
      <c r="B925" s="48"/>
      <c r="C925" s="36"/>
      <c r="D925" s="49"/>
      <c r="E925" s="3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9"/>
      <c r="R925" s="46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5">
      <c r="A926" s="47"/>
      <c r="B926" s="48"/>
      <c r="C926" s="36"/>
      <c r="D926" s="49"/>
      <c r="E926" s="3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9"/>
      <c r="R926" s="46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5">
      <c r="A927" s="47"/>
      <c r="B927" s="48"/>
      <c r="C927" s="36"/>
      <c r="D927" s="49"/>
      <c r="E927" s="3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9"/>
      <c r="R927" s="46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5">
      <c r="A928" s="47"/>
      <c r="B928" s="48"/>
      <c r="C928" s="36"/>
      <c r="D928" s="49"/>
      <c r="E928" s="3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9"/>
      <c r="R928" s="46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5">
      <c r="A929" s="47"/>
      <c r="B929" s="48"/>
      <c r="C929" s="36"/>
      <c r="D929" s="49"/>
      <c r="E929" s="3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9"/>
      <c r="R929" s="46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5">
      <c r="A930" s="47"/>
      <c r="B930" s="48"/>
      <c r="C930" s="36"/>
      <c r="D930" s="49"/>
      <c r="E930" s="3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9"/>
      <c r="R930" s="46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5">
      <c r="A931" s="47"/>
      <c r="B931" s="48"/>
      <c r="C931" s="36"/>
      <c r="D931" s="49"/>
      <c r="E931" s="3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9"/>
      <c r="R931" s="46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5">
      <c r="A932" s="47"/>
      <c r="B932" s="48"/>
      <c r="C932" s="36"/>
      <c r="D932" s="49"/>
      <c r="E932" s="3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9"/>
      <c r="R932" s="46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5">
      <c r="A933" s="47"/>
      <c r="B933" s="48"/>
      <c r="C933" s="36"/>
      <c r="D933" s="49"/>
      <c r="E933" s="3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9"/>
      <c r="R933" s="46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5">
      <c r="A934" s="47"/>
      <c r="B934" s="48"/>
      <c r="C934" s="36"/>
      <c r="D934" s="49"/>
      <c r="E934" s="3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9"/>
      <c r="R934" s="46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5">
      <c r="A935" s="47"/>
      <c r="B935" s="48"/>
      <c r="C935" s="36"/>
      <c r="D935" s="49"/>
      <c r="E935" s="3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9"/>
      <c r="R935" s="46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5">
      <c r="A936" s="47"/>
      <c r="B936" s="48"/>
      <c r="C936" s="36"/>
      <c r="D936" s="49"/>
      <c r="E936" s="3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9"/>
      <c r="R936" s="46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5">
      <c r="A937" s="47"/>
      <c r="B937" s="48"/>
      <c r="C937" s="36"/>
      <c r="D937" s="49"/>
      <c r="E937" s="3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9"/>
      <c r="R937" s="46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5">
      <c r="A938" s="47"/>
      <c r="B938" s="48"/>
      <c r="C938" s="36"/>
      <c r="D938" s="49"/>
      <c r="E938" s="3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9"/>
      <c r="R938" s="46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5">
      <c r="A939" s="47"/>
      <c r="B939" s="48"/>
      <c r="C939" s="36"/>
      <c r="D939" s="49"/>
      <c r="E939" s="3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9"/>
      <c r="R939" s="46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5">
      <c r="A940" s="47"/>
      <c r="B940" s="48"/>
      <c r="C940" s="36"/>
      <c r="D940" s="49"/>
      <c r="E940" s="3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9"/>
      <c r="R940" s="46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5">
      <c r="A941" s="47"/>
      <c r="B941" s="48"/>
      <c r="C941" s="36"/>
      <c r="D941" s="49"/>
      <c r="E941" s="3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9"/>
      <c r="R941" s="46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5">
      <c r="A942" s="47"/>
      <c r="B942" s="48"/>
      <c r="C942" s="36"/>
      <c r="D942" s="49"/>
      <c r="E942" s="3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9"/>
      <c r="R942" s="46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5">
      <c r="A943" s="47"/>
      <c r="B943" s="48"/>
      <c r="C943" s="36"/>
      <c r="D943" s="49"/>
      <c r="E943" s="3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9"/>
      <c r="R943" s="46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5">
      <c r="A944" s="47"/>
      <c r="B944" s="48"/>
      <c r="C944" s="36"/>
      <c r="D944" s="49"/>
      <c r="E944" s="3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9"/>
      <c r="R944" s="46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5">
      <c r="A945" s="47"/>
      <c r="B945" s="48"/>
      <c r="C945" s="36"/>
      <c r="D945" s="49"/>
      <c r="E945" s="3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9"/>
      <c r="R945" s="46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5">
      <c r="A946" s="47"/>
      <c r="B946" s="48"/>
      <c r="C946" s="36"/>
      <c r="D946" s="49"/>
      <c r="E946" s="3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9"/>
      <c r="R946" s="46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5">
      <c r="A947" s="47"/>
      <c r="B947" s="48"/>
      <c r="C947" s="36"/>
      <c r="D947" s="49"/>
      <c r="E947" s="3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9"/>
      <c r="R947" s="46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5">
      <c r="A948" s="47"/>
      <c r="B948" s="48"/>
      <c r="C948" s="36"/>
      <c r="D948" s="49"/>
      <c r="E948" s="3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9"/>
      <c r="R948" s="46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5">
      <c r="A949" s="47"/>
      <c r="B949" s="48"/>
      <c r="C949" s="36"/>
      <c r="D949" s="49"/>
      <c r="E949" s="3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9"/>
      <c r="R949" s="46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5">
      <c r="A950" s="47"/>
      <c r="B950" s="48"/>
      <c r="C950" s="36"/>
      <c r="D950" s="49"/>
      <c r="E950" s="3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9"/>
      <c r="R950" s="46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5">
      <c r="A951" s="47"/>
      <c r="B951" s="48"/>
      <c r="C951" s="36"/>
      <c r="D951" s="49"/>
      <c r="E951" s="3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9"/>
      <c r="R951" s="46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5">
      <c r="A952" s="47"/>
      <c r="B952" s="48"/>
      <c r="C952" s="36"/>
      <c r="D952" s="49"/>
      <c r="E952" s="3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9"/>
      <c r="R952" s="46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5">
      <c r="A953" s="47"/>
      <c r="B953" s="48"/>
      <c r="C953" s="36"/>
      <c r="D953" s="49"/>
      <c r="E953" s="3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9"/>
      <c r="R953" s="46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5">
      <c r="A954" s="47"/>
      <c r="B954" s="48"/>
      <c r="C954" s="36"/>
      <c r="D954" s="49"/>
      <c r="E954" s="3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9"/>
      <c r="R954" s="46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5">
      <c r="A955" s="47"/>
      <c r="B955" s="48"/>
      <c r="C955" s="36"/>
      <c r="D955" s="49"/>
      <c r="E955" s="3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9"/>
      <c r="R955" s="46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5">
      <c r="A956" s="47"/>
      <c r="B956" s="48"/>
      <c r="C956" s="36"/>
      <c r="D956" s="49"/>
      <c r="E956" s="3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9"/>
      <c r="R956" s="46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5">
      <c r="A957" s="47"/>
      <c r="B957" s="48"/>
      <c r="C957" s="36"/>
      <c r="D957" s="49"/>
      <c r="E957" s="3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9"/>
      <c r="R957" s="46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5">
      <c r="A958" s="47"/>
      <c r="B958" s="48"/>
      <c r="C958" s="36"/>
      <c r="D958" s="49"/>
      <c r="E958" s="3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9"/>
      <c r="R958" s="46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5">
      <c r="A959" s="47"/>
      <c r="B959" s="48"/>
      <c r="C959" s="36"/>
      <c r="D959" s="49"/>
      <c r="E959" s="3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9"/>
      <c r="R959" s="46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5">
      <c r="A960" s="47"/>
      <c r="B960" s="48"/>
      <c r="C960" s="36"/>
      <c r="D960" s="49"/>
      <c r="E960" s="3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9"/>
      <c r="R960" s="46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5">
      <c r="A961" s="47"/>
      <c r="B961" s="48"/>
      <c r="C961" s="36"/>
      <c r="D961" s="49"/>
      <c r="E961" s="3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9"/>
      <c r="R961" s="46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5">
      <c r="A962" s="47"/>
      <c r="B962" s="48"/>
      <c r="C962" s="36"/>
      <c r="D962" s="49"/>
      <c r="E962" s="3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9"/>
      <c r="R962" s="46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5">
      <c r="A963" s="47"/>
      <c r="B963" s="48"/>
      <c r="C963" s="36"/>
      <c r="D963" s="49"/>
      <c r="E963" s="3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9"/>
      <c r="R963" s="46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5">
      <c r="A964" s="47"/>
      <c r="B964" s="48"/>
      <c r="C964" s="36"/>
      <c r="D964" s="49"/>
      <c r="E964" s="3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9"/>
      <c r="R964" s="46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5">
      <c r="A965" s="47"/>
      <c r="B965" s="48"/>
      <c r="C965" s="36"/>
      <c r="D965" s="49"/>
      <c r="E965" s="3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9"/>
      <c r="R965" s="46"/>
      <c r="S965" s="4"/>
      <c r="T965" s="4"/>
      <c r="U965" s="4"/>
      <c r="V965" s="4"/>
      <c r="W965" s="4"/>
      <c r="X965" s="4"/>
      <c r="Y965" s="4"/>
      <c r="Z965" s="4"/>
    </row>
  </sheetData>
  <mergeCells count="274">
    <mergeCell ref="K36:K38"/>
    <mergeCell ref="L36:L38"/>
    <mergeCell ref="M34:M35"/>
    <mergeCell ref="N34:N35"/>
    <mergeCell ref="O34:O35"/>
    <mergeCell ref="P34:P35"/>
    <mergeCell ref="Q34:Q35"/>
    <mergeCell ref="R34:R35"/>
    <mergeCell ref="O36:O38"/>
    <mergeCell ref="R36:R38"/>
    <mergeCell ref="E34:E35"/>
    <mergeCell ref="F34:F35"/>
    <mergeCell ref="G34:G35"/>
    <mergeCell ref="I34:I35"/>
    <mergeCell ref="J34:J35"/>
    <mergeCell ref="K34:K35"/>
    <mergeCell ref="L34:L35"/>
    <mergeCell ref="P36:P38"/>
    <mergeCell ref="Q36:Q38"/>
    <mergeCell ref="M36:M38"/>
    <mergeCell ref="N36:N38"/>
    <mergeCell ref="E36:E38"/>
    <mergeCell ref="F36:F38"/>
    <mergeCell ref="G36:G38"/>
    <mergeCell ref="I36:I38"/>
    <mergeCell ref="J36:J38"/>
    <mergeCell ref="M40:M41"/>
    <mergeCell ref="N40:N41"/>
    <mergeCell ref="O40:O41"/>
    <mergeCell ref="P40:P41"/>
    <mergeCell ref="Q40:Q41"/>
    <mergeCell ref="R40:R41"/>
    <mergeCell ref="E40:E41"/>
    <mergeCell ref="F40:F41"/>
    <mergeCell ref="G40:G41"/>
    <mergeCell ref="I40:I41"/>
    <mergeCell ref="J40:J41"/>
    <mergeCell ref="K40:K41"/>
    <mergeCell ref="L40:L41"/>
    <mergeCell ref="M42:M43"/>
    <mergeCell ref="N42:N43"/>
    <mergeCell ref="O42:O43"/>
    <mergeCell ref="P42:P43"/>
    <mergeCell ref="Q42:Q43"/>
    <mergeCell ref="R42:R43"/>
    <mergeCell ref="E42:E43"/>
    <mergeCell ref="F42:F43"/>
    <mergeCell ref="G42:G43"/>
    <mergeCell ref="I42:I43"/>
    <mergeCell ref="J42:J43"/>
    <mergeCell ref="K42:K43"/>
    <mergeCell ref="L42:L43"/>
    <mergeCell ref="M44:M45"/>
    <mergeCell ref="N44:N45"/>
    <mergeCell ref="O44:O45"/>
    <mergeCell ref="P44:P45"/>
    <mergeCell ref="Q44:Q45"/>
    <mergeCell ref="R44:R45"/>
    <mergeCell ref="E44:E45"/>
    <mergeCell ref="F44:F45"/>
    <mergeCell ref="G44:G45"/>
    <mergeCell ref="I44:I45"/>
    <mergeCell ref="J44:J45"/>
    <mergeCell ref="K44:K45"/>
    <mergeCell ref="L44:L45"/>
    <mergeCell ref="K52:K53"/>
    <mergeCell ref="L52:L53"/>
    <mergeCell ref="M47:M48"/>
    <mergeCell ref="N47:N48"/>
    <mergeCell ref="O47:O48"/>
    <mergeCell ref="P47:P48"/>
    <mergeCell ref="Q47:Q48"/>
    <mergeCell ref="R47:R48"/>
    <mergeCell ref="E47:E48"/>
    <mergeCell ref="F47:F48"/>
    <mergeCell ref="G47:G48"/>
    <mergeCell ref="I47:I48"/>
    <mergeCell ref="J47:J48"/>
    <mergeCell ref="K47:K48"/>
    <mergeCell ref="L47:L48"/>
    <mergeCell ref="M49:M51"/>
    <mergeCell ref="N49:N51"/>
    <mergeCell ref="O49:O51"/>
    <mergeCell ref="P49:P51"/>
    <mergeCell ref="Q49:Q51"/>
    <mergeCell ref="R49:R51"/>
    <mergeCell ref="O52:O53"/>
    <mergeCell ref="R52:R53"/>
    <mergeCell ref="E49:E51"/>
    <mergeCell ref="F49:F51"/>
    <mergeCell ref="G49:G51"/>
    <mergeCell ref="I49:I51"/>
    <mergeCell ref="J49:J51"/>
    <mergeCell ref="K49:K51"/>
    <mergeCell ref="L49:L51"/>
    <mergeCell ref="P52:P53"/>
    <mergeCell ref="Q52:Q53"/>
    <mergeCell ref="M52:M53"/>
    <mergeCell ref="N52:N53"/>
    <mergeCell ref="E52:E53"/>
    <mergeCell ref="F52:F53"/>
    <mergeCell ref="G52:G53"/>
    <mergeCell ref="I52:I53"/>
    <mergeCell ref="J52:J53"/>
    <mergeCell ref="A32:A59"/>
    <mergeCell ref="H32:H59"/>
    <mergeCell ref="B32:B59"/>
    <mergeCell ref="C68:C69"/>
    <mergeCell ref="C70:C72"/>
    <mergeCell ref="A68:A74"/>
    <mergeCell ref="A75:A76"/>
    <mergeCell ref="A77:A78"/>
    <mergeCell ref="A79:A83"/>
    <mergeCell ref="G82:G83"/>
    <mergeCell ref="C49:C51"/>
    <mergeCell ref="C52:C53"/>
    <mergeCell ref="C54:C55"/>
    <mergeCell ref="C57:C58"/>
    <mergeCell ref="C34:C35"/>
    <mergeCell ref="C36:C38"/>
    <mergeCell ref="C40:C41"/>
    <mergeCell ref="C42:C43"/>
    <mergeCell ref="C47:C48"/>
    <mergeCell ref="A84:A85"/>
    <mergeCell ref="A86:A88"/>
    <mergeCell ref="A90:A91"/>
    <mergeCell ref="A93:A95"/>
    <mergeCell ref="A60:A63"/>
    <mergeCell ref="B60:B63"/>
    <mergeCell ref="A64:A67"/>
    <mergeCell ref="B64:B67"/>
    <mergeCell ref="C66:C67"/>
    <mergeCell ref="B68:B74"/>
    <mergeCell ref="C73:C74"/>
    <mergeCell ref="B79:B83"/>
    <mergeCell ref="B84:B85"/>
    <mergeCell ref="B86:B88"/>
    <mergeCell ref="B90:B91"/>
    <mergeCell ref="H90:H91"/>
    <mergeCell ref="B93:B95"/>
    <mergeCell ref="A17:A24"/>
    <mergeCell ref="B17:B24"/>
    <mergeCell ref="H17:H24"/>
    <mergeCell ref="A25:A26"/>
    <mergeCell ref="B25:B26"/>
    <mergeCell ref="B27:B31"/>
    <mergeCell ref="A27:A31"/>
    <mergeCell ref="C44:C45"/>
    <mergeCell ref="H25:H26"/>
    <mergeCell ref="H27:H31"/>
    <mergeCell ref="H60:H63"/>
    <mergeCell ref="H64:H65"/>
    <mergeCell ref="H75:H76"/>
    <mergeCell ref="H82:H83"/>
    <mergeCell ref="E80:E81"/>
    <mergeCell ref="E82:E83"/>
    <mergeCell ref="B75:B76"/>
    <mergeCell ref="B77:B78"/>
    <mergeCell ref="C80:C81"/>
    <mergeCell ref="F80:F83"/>
    <mergeCell ref="G80:G81"/>
    <mergeCell ref="C82:C83"/>
    <mergeCell ref="Q12:Q13"/>
    <mergeCell ref="R12:R13"/>
    <mergeCell ref="A2:A5"/>
    <mergeCell ref="B2:B5"/>
    <mergeCell ref="H2:H5"/>
    <mergeCell ref="A6:A16"/>
    <mergeCell ref="B6:B16"/>
    <mergeCell ref="H6:H15"/>
    <mergeCell ref="C12:C13"/>
    <mergeCell ref="M73:M74"/>
    <mergeCell ref="N73:N74"/>
    <mergeCell ref="O73:O74"/>
    <mergeCell ref="P73:P74"/>
    <mergeCell ref="Q73:Q74"/>
    <mergeCell ref="R73:R74"/>
    <mergeCell ref="E73:E74"/>
    <mergeCell ref="F73:F74"/>
    <mergeCell ref="G73:G74"/>
    <mergeCell ref="I73:I74"/>
    <mergeCell ref="J73:J74"/>
    <mergeCell ref="K73:K74"/>
    <mergeCell ref="L73:L74"/>
    <mergeCell ref="M54:M55"/>
    <mergeCell ref="N54:N55"/>
    <mergeCell ref="O54:O55"/>
    <mergeCell ref="P54:P55"/>
    <mergeCell ref="Q54:Q55"/>
    <mergeCell ref="R54:R55"/>
    <mergeCell ref="E54:E55"/>
    <mergeCell ref="F54:F55"/>
    <mergeCell ref="G54:G55"/>
    <mergeCell ref="I54:I55"/>
    <mergeCell ref="J54:J55"/>
    <mergeCell ref="K54:K55"/>
    <mergeCell ref="L54:L55"/>
    <mergeCell ref="M57:M58"/>
    <mergeCell ref="N57:N58"/>
    <mergeCell ref="O57:O58"/>
    <mergeCell ref="P57:P58"/>
    <mergeCell ref="Q57:Q58"/>
    <mergeCell ref="R57:R58"/>
    <mergeCell ref="E57:E58"/>
    <mergeCell ref="F57:F58"/>
    <mergeCell ref="G57:G58"/>
    <mergeCell ref="I57:I58"/>
    <mergeCell ref="J57:J58"/>
    <mergeCell ref="K57:K58"/>
    <mergeCell ref="L57:L58"/>
    <mergeCell ref="Q66:Q67"/>
    <mergeCell ref="R66:R67"/>
    <mergeCell ref="D66:D67"/>
    <mergeCell ref="E66:E67"/>
    <mergeCell ref="F66:F67"/>
    <mergeCell ref="G66:G67"/>
    <mergeCell ref="H66:H67"/>
    <mergeCell ref="I66:I67"/>
    <mergeCell ref="J66:J67"/>
    <mergeCell ref="J68:J69"/>
    <mergeCell ref="K68:K69"/>
    <mergeCell ref="L68:L69"/>
    <mergeCell ref="K66:K67"/>
    <mergeCell ref="L66:L67"/>
    <mergeCell ref="M66:M67"/>
    <mergeCell ref="N66:N67"/>
    <mergeCell ref="O66:O67"/>
    <mergeCell ref="P66:P67"/>
    <mergeCell ref="M70:M72"/>
    <mergeCell ref="N70:N72"/>
    <mergeCell ref="O70:O72"/>
    <mergeCell ref="P70:P72"/>
    <mergeCell ref="Q70:Q72"/>
    <mergeCell ref="R70:R72"/>
    <mergeCell ref="E70:E72"/>
    <mergeCell ref="F70:F72"/>
    <mergeCell ref="G70:G72"/>
    <mergeCell ref="I70:I72"/>
    <mergeCell ref="J70:J72"/>
    <mergeCell ref="K70:K72"/>
    <mergeCell ref="L70:L72"/>
    <mergeCell ref="H68:H74"/>
    <mergeCell ref="M68:M69"/>
    <mergeCell ref="N68:N69"/>
    <mergeCell ref="O68:O69"/>
    <mergeCell ref="P68:P69"/>
    <mergeCell ref="Q68:Q69"/>
    <mergeCell ref="R68:R69"/>
    <mergeCell ref="E68:E69"/>
    <mergeCell ref="F68:F69"/>
    <mergeCell ref="G68:G69"/>
    <mergeCell ref="I68:I69"/>
    <mergeCell ref="N80:N81"/>
    <mergeCell ref="O80:O81"/>
    <mergeCell ref="P80:P81"/>
    <mergeCell ref="Q80:Q81"/>
    <mergeCell ref="R80:R81"/>
    <mergeCell ref="H77:H78"/>
    <mergeCell ref="H79:H81"/>
    <mergeCell ref="I80:I81"/>
    <mergeCell ref="J80:J81"/>
    <mergeCell ref="K80:K81"/>
    <mergeCell ref="L80:L81"/>
    <mergeCell ref="M80:M81"/>
    <mergeCell ref="P82:P83"/>
    <mergeCell ref="Q82:Q83"/>
    <mergeCell ref="R82:R83"/>
    <mergeCell ref="I82:I83"/>
    <mergeCell ref="J82:J83"/>
    <mergeCell ref="K82:K83"/>
    <mergeCell ref="L82:L83"/>
    <mergeCell ref="M82:M83"/>
    <mergeCell ref="N82:N83"/>
    <mergeCell ref="O82:O83"/>
  </mergeCells>
  <hyperlinks>
    <hyperlink ref="F97" r:id="rId1"/>
    <hyperlink ref="F99" r:id="rId2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JLM-NB-SA-128</dc:creator>
  <cp:lastModifiedBy>Shaira Binti Hashim</cp:lastModifiedBy>
  <dcterms:created xsi:type="dcterms:W3CDTF">2023-12-03T08:50:40Z</dcterms:created>
  <dcterms:modified xsi:type="dcterms:W3CDTF">2023-12-29T01:41:23Z</dcterms:modified>
</cp:coreProperties>
</file>