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AIN BACKUP\LAPORAN BULANAN 2026\SHAIRA\"/>
    </mc:Choice>
  </mc:AlternateContent>
  <xr:revisionPtr revIDLastSave="0" documentId="13_ncr:1_{52989DB4-BC30-4FA6-994F-943BF564613A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4" r:id="rId5"/>
    <sheet name="2021" sheetId="3" r:id="rId6"/>
    <sheet name="2020" sheetId="2" r:id="rId7"/>
    <sheet name="2019" sheetId="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8" l="1"/>
  <c r="O11" i="8"/>
  <c r="O10" i="8"/>
  <c r="O9" i="8"/>
  <c r="O8" i="8"/>
  <c r="O7" i="8"/>
  <c r="O6" i="8"/>
  <c r="O13" i="8" l="1"/>
  <c r="O12" i="7"/>
  <c r="O11" i="7"/>
  <c r="O10" i="7"/>
  <c r="O9" i="7"/>
  <c r="O8" i="7"/>
  <c r="O7" i="7"/>
  <c r="O6" i="7"/>
  <c r="O13" i="7" l="1"/>
  <c r="O12" i="6"/>
  <c r="O11" i="6"/>
  <c r="O10" i="6"/>
  <c r="O9" i="6"/>
  <c r="O8" i="6"/>
  <c r="O7" i="6"/>
  <c r="O6" i="6"/>
  <c r="O13" i="6" l="1"/>
  <c r="O12" i="5"/>
  <c r="O11" i="5"/>
  <c r="O10" i="5"/>
  <c r="O9" i="5"/>
  <c r="O8" i="5"/>
  <c r="O7" i="5"/>
  <c r="O6" i="5"/>
  <c r="O13" i="5" l="1"/>
  <c r="O12" i="4"/>
  <c r="O11" i="4"/>
  <c r="O10" i="4"/>
  <c r="O9" i="4"/>
  <c r="O8" i="4"/>
  <c r="O7" i="4"/>
  <c r="O6" i="4"/>
  <c r="O13" i="4" l="1"/>
  <c r="O12" i="3"/>
  <c r="O11" i="3"/>
  <c r="O10" i="3"/>
  <c r="O9" i="3"/>
  <c r="O8" i="3"/>
  <c r="O7" i="3"/>
  <c r="O6" i="3"/>
  <c r="O12" i="1"/>
  <c r="O11" i="1"/>
  <c r="O10" i="1"/>
  <c r="O9" i="1"/>
  <c r="O8" i="1"/>
  <c r="O7" i="1"/>
  <c r="O6" i="1"/>
  <c r="O6" i="2"/>
  <c r="O12" i="2"/>
  <c r="O11" i="2"/>
  <c r="O10" i="2"/>
  <c r="O9" i="2"/>
  <c r="O8" i="2"/>
  <c r="O7" i="2"/>
  <c r="O13" i="2" l="1"/>
  <c r="O13" i="1"/>
  <c r="O13" i="3"/>
</calcChain>
</file>

<file path=xl/sharedStrings.xml><?xml version="1.0" encoding="utf-8"?>
<sst xmlns="http://schemas.openxmlformats.org/spreadsheetml/2006/main" count="182" uniqueCount="54">
  <si>
    <t>Jan</t>
  </si>
  <si>
    <t>Feb</t>
  </si>
  <si>
    <t>Mac</t>
  </si>
  <si>
    <t>April</t>
  </si>
  <si>
    <t>Mei</t>
  </si>
  <si>
    <t>Jun</t>
  </si>
  <si>
    <t>Julai</t>
  </si>
  <si>
    <t>Ogos</t>
  </si>
  <si>
    <t>Sept</t>
  </si>
  <si>
    <t>Okt</t>
  </si>
  <si>
    <t>Nov</t>
  </si>
  <si>
    <t>Dis</t>
  </si>
  <si>
    <t>Jumlah</t>
  </si>
  <si>
    <t>Utara</t>
  </si>
  <si>
    <t>Selatan</t>
  </si>
  <si>
    <t>Tengah</t>
  </si>
  <si>
    <t>Timur</t>
  </si>
  <si>
    <t>Labuan</t>
  </si>
  <si>
    <t>Sabah</t>
  </si>
  <si>
    <t>Sarawak</t>
  </si>
  <si>
    <t>Jumlah Keseluruhan</t>
  </si>
  <si>
    <t>Statistik Port State Control Bagi Setiap Wilayah Untuk Sepanjang Tahun 2019</t>
  </si>
  <si>
    <t># Maklumat telah dikemakinikan sehingga Disember 2019</t>
  </si>
  <si>
    <t>Statistik Port State Control Bagi Setiap Wilayah Untuk Sepanjang Tahun 2020</t>
  </si>
  <si>
    <t># Maklumat telah dikemaskinikan sehingga Disember 2020</t>
  </si>
  <si>
    <t>Statistik Port State Control Bagi Setiap Wilayah Untuk Sepanjang Tahun 2021</t>
  </si>
  <si>
    <t># Maklumat telah dikemaskinikan sehingga Disember 2021</t>
  </si>
  <si>
    <t>Statistik Port State Control Bagi Setiap Wilayah Untuk Sepanjang Tahun 2022</t>
  </si>
  <si>
    <t>Statistik Port State Control Bagi Setiap Wilayah Untuk Sepanjang Tahun 2023</t>
  </si>
  <si>
    <t>Statistik Port State Control Bagi Setiap Wilayah Untuk Sepanjang Tahun 2024</t>
  </si>
  <si>
    <t xml:space="preserve">   </t>
  </si>
  <si>
    <t>Statistik Port State Control Bagi Setiap Wilayah Untuk Sepanjang Tahun 2025</t>
  </si>
  <si>
    <t>LABUAN</t>
  </si>
  <si>
    <t>SABAH</t>
  </si>
  <si>
    <t>SARAWAK</t>
  </si>
  <si>
    <t>SELATAN</t>
  </si>
  <si>
    <t>TENGAH</t>
  </si>
  <si>
    <t>TIMUR</t>
  </si>
  <si>
    <t>UTARA</t>
  </si>
  <si>
    <t>JAN</t>
  </si>
  <si>
    <t>FEB</t>
  </si>
  <si>
    <t>MAC</t>
  </si>
  <si>
    <t>APR</t>
  </si>
  <si>
    <t>MEI</t>
  </si>
  <si>
    <t>JUN</t>
  </si>
  <si>
    <t>JUL</t>
  </si>
  <si>
    <t>OGS</t>
  </si>
  <si>
    <t>SEPT</t>
  </si>
  <si>
    <t>OKT</t>
  </si>
  <si>
    <t>NOV</t>
  </si>
  <si>
    <t>DIS</t>
  </si>
  <si>
    <t>JUM</t>
  </si>
  <si>
    <t>JUMLAH KESELURUHAN</t>
  </si>
  <si>
    <t>STATISTIK PORT STATE CONTROL (PSC) BAGI SETIAP WILAYAH UNTUK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</si>
</sst>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3" borderId="10" xfId="0" applyFont="1" applyFill="1" applyBorder="1" applyAlignment="1">
      <alignment horizontal="center"/>
    </xf>
    <xf numFmtId="0" fontId="2" fillId="0" borderId="0" xfId="0" applyFont="1"/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DD88E9C-D978-4F82-9FD8-1A75572BA6D5}"/>
            </a:ext>
          </a:extLst>
        </xdr:cNvPr>
        <xdr:cNvCxnSpPr/>
      </xdr:nvCxnSpPr>
      <xdr:spPr>
        <a:xfrm>
          <a:off x="609600" y="619125"/>
          <a:ext cx="901700" cy="355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40B7E66-3154-4CC1-B531-A83C24A42145}"/>
            </a:ext>
          </a:extLst>
        </xdr:cNvPr>
        <xdr:cNvSpPr txBox="1"/>
      </xdr:nvSpPr>
      <xdr:spPr>
        <a:xfrm>
          <a:off x="933450" y="590550"/>
          <a:ext cx="63500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050" b="1"/>
            <a:t>BULAN</a:t>
          </a:r>
          <a:endParaRPr lang="en-MY" sz="1100" b="1"/>
        </a:p>
      </xdr:txBody>
    </xdr:sp>
    <xdr:clientData/>
  </xdr:twoCellAnchor>
  <xdr:twoCellAnchor>
    <xdr:from>
      <xdr:col>0</xdr:col>
      <xdr:colOff>539750</xdr:colOff>
      <xdr:row>3</xdr:row>
      <xdr:rowOff>146051</xdr:rowOff>
    </xdr:from>
    <xdr:to>
      <xdr:col>1</xdr:col>
      <xdr:colOff>723900</xdr:colOff>
      <xdr:row>4</xdr:row>
      <xdr:rowOff>177801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D269138-C7A9-444F-8EE3-986338F4FCE4}"/>
            </a:ext>
          </a:extLst>
        </xdr:cNvPr>
        <xdr:cNvSpPr txBox="1"/>
      </xdr:nvSpPr>
      <xdr:spPr>
        <a:xfrm>
          <a:off x="539750" y="755651"/>
          <a:ext cx="79375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050" b="1"/>
            <a:t>WILAYAH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09600" y="781050"/>
          <a:ext cx="6858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609600" y="625475"/>
          <a:ext cx="908050" cy="355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3450" y="590550"/>
          <a:ext cx="641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09600" y="768350"/>
          <a:ext cx="685800" cy="231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85CC-9726-4665-8C5A-BFB0696A1D9E}">
  <dimension ref="B1:R14"/>
  <sheetViews>
    <sheetView tabSelected="1" workbookViewId="0">
      <selection activeCell="Q7" sqref="Q7"/>
    </sheetView>
  </sheetViews>
  <sheetFormatPr defaultRowHeight="14.5" x14ac:dyDescent="0.35"/>
  <cols>
    <col min="2" max="2" width="12.6328125" customWidth="1"/>
  </cols>
  <sheetData>
    <row r="1" spans="2:18" ht="15" thickBot="1" x14ac:dyDescent="0.4"/>
    <row r="2" spans="2:18" ht="18.5" thickBot="1" x14ac:dyDescent="0.4">
      <c r="B2" s="62" t="s">
        <v>53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2:18" ht="15" thickBot="1" x14ac:dyDescent="0.4"/>
    <row r="4" spans="2:18" x14ac:dyDescent="0.35">
      <c r="B4" s="29"/>
      <c r="C4" s="52" t="s">
        <v>39</v>
      </c>
      <c r="D4" s="53" t="s">
        <v>40</v>
      </c>
      <c r="E4" s="52" t="s">
        <v>41</v>
      </c>
      <c r="F4" s="53" t="s">
        <v>42</v>
      </c>
      <c r="G4" s="52" t="s">
        <v>43</v>
      </c>
      <c r="H4" s="53" t="s">
        <v>44</v>
      </c>
      <c r="I4" s="52" t="s">
        <v>45</v>
      </c>
      <c r="J4" s="53" t="s">
        <v>46</v>
      </c>
      <c r="K4" s="52" t="s">
        <v>47</v>
      </c>
      <c r="L4" s="53" t="s">
        <v>48</v>
      </c>
      <c r="M4" s="52" t="s">
        <v>49</v>
      </c>
      <c r="N4" s="53" t="s">
        <v>50</v>
      </c>
      <c r="O4" s="54" t="s">
        <v>51</v>
      </c>
    </row>
    <row r="5" spans="2:18" ht="15" thickBot="1" x14ac:dyDescent="0.4">
      <c r="B5" s="30"/>
      <c r="C5" s="55"/>
      <c r="D5" s="56"/>
      <c r="E5" s="55"/>
      <c r="F5" s="56"/>
      <c r="G5" s="55"/>
      <c r="H5" s="56"/>
      <c r="I5" s="55"/>
      <c r="J5" s="56"/>
      <c r="K5" s="55"/>
      <c r="L5" s="56"/>
      <c r="M5" s="55"/>
      <c r="N5" s="56"/>
      <c r="O5" s="57"/>
    </row>
    <row r="6" spans="2:18" ht="19" thickBot="1" x14ac:dyDescent="0.5">
      <c r="B6" s="58" t="s">
        <v>32</v>
      </c>
      <c r="C6" s="45">
        <v>9</v>
      </c>
      <c r="D6" s="45">
        <v>3</v>
      </c>
      <c r="E6" s="45">
        <v>5</v>
      </c>
      <c r="F6" s="45">
        <v>5</v>
      </c>
      <c r="G6" s="45">
        <v>2</v>
      </c>
      <c r="H6" s="45"/>
      <c r="I6" s="46"/>
      <c r="J6" s="45"/>
      <c r="K6" s="45"/>
      <c r="L6" s="45"/>
      <c r="M6" s="45"/>
      <c r="N6" s="45"/>
      <c r="O6" s="47">
        <f t="shared" ref="O6:O12" si="0">SUM(C6:N6)</f>
        <v>24</v>
      </c>
      <c r="P6" s="2"/>
    </row>
    <row r="7" spans="2:18" ht="19" thickBot="1" x14ac:dyDescent="0.5">
      <c r="B7" s="59" t="s">
        <v>33</v>
      </c>
      <c r="C7" s="45">
        <v>18</v>
      </c>
      <c r="D7" s="45">
        <v>18</v>
      </c>
      <c r="E7" s="45">
        <v>27</v>
      </c>
      <c r="F7" s="45">
        <v>22</v>
      </c>
      <c r="G7" s="45">
        <v>25</v>
      </c>
      <c r="H7" s="45"/>
      <c r="I7" s="46"/>
      <c r="J7" s="45"/>
      <c r="K7" s="45"/>
      <c r="L7" s="45"/>
      <c r="M7" s="45"/>
      <c r="N7" s="45"/>
      <c r="O7" s="48">
        <f t="shared" si="0"/>
        <v>110</v>
      </c>
      <c r="P7" s="2"/>
    </row>
    <row r="8" spans="2:18" ht="19" thickBot="1" x14ac:dyDescent="0.5">
      <c r="B8" s="60" t="s">
        <v>34</v>
      </c>
      <c r="C8" s="45">
        <v>18</v>
      </c>
      <c r="D8" s="45">
        <v>9</v>
      </c>
      <c r="E8" s="45">
        <v>17</v>
      </c>
      <c r="F8" s="45">
        <v>12</v>
      </c>
      <c r="G8" s="45">
        <v>24</v>
      </c>
      <c r="H8" s="45"/>
      <c r="I8" s="46"/>
      <c r="J8" s="45"/>
      <c r="K8" s="45"/>
      <c r="L8" s="45"/>
      <c r="M8" s="45"/>
      <c r="N8" s="45"/>
      <c r="O8" s="49">
        <f t="shared" si="0"/>
        <v>80</v>
      </c>
      <c r="P8" s="2"/>
    </row>
    <row r="9" spans="2:18" ht="19" thickBot="1" x14ac:dyDescent="0.5">
      <c r="B9" s="59" t="s">
        <v>35</v>
      </c>
      <c r="C9" s="45">
        <v>14</v>
      </c>
      <c r="D9" s="45">
        <v>23</v>
      </c>
      <c r="E9" s="45">
        <v>8</v>
      </c>
      <c r="F9" s="45">
        <v>28</v>
      </c>
      <c r="G9" s="45">
        <v>13</v>
      </c>
      <c r="H9" s="45"/>
      <c r="I9" s="46"/>
      <c r="J9" s="45"/>
      <c r="K9" s="45"/>
      <c r="L9" s="45"/>
      <c r="M9" s="45"/>
      <c r="N9" s="45"/>
      <c r="O9" s="48">
        <f t="shared" si="0"/>
        <v>86</v>
      </c>
      <c r="P9" s="2"/>
    </row>
    <row r="10" spans="2:18" ht="19" thickBot="1" x14ac:dyDescent="0.5">
      <c r="B10" s="58" t="s">
        <v>36</v>
      </c>
      <c r="C10" s="45">
        <v>35</v>
      </c>
      <c r="D10" s="45">
        <v>28</v>
      </c>
      <c r="E10" s="45">
        <v>44</v>
      </c>
      <c r="F10" s="45">
        <v>51</v>
      </c>
      <c r="G10" s="45">
        <v>22</v>
      </c>
      <c r="H10" s="45"/>
      <c r="I10" s="46"/>
      <c r="J10" s="45"/>
      <c r="K10" s="45"/>
      <c r="L10" s="45"/>
      <c r="M10" s="45"/>
      <c r="N10" s="45"/>
      <c r="O10" s="47">
        <f t="shared" si="0"/>
        <v>180</v>
      </c>
      <c r="P10" s="2"/>
    </row>
    <row r="11" spans="2:18" ht="19" thickBot="1" x14ac:dyDescent="0.5">
      <c r="B11" s="59" t="s">
        <v>37</v>
      </c>
      <c r="C11" s="45">
        <v>14</v>
      </c>
      <c r="D11" s="45">
        <v>11</v>
      </c>
      <c r="E11" s="45">
        <v>14</v>
      </c>
      <c r="F11" s="45">
        <v>14</v>
      </c>
      <c r="G11" s="45">
        <v>18</v>
      </c>
      <c r="H11" s="45"/>
      <c r="I11" s="46"/>
      <c r="J11" s="45"/>
      <c r="K11" s="45"/>
      <c r="L11" s="45"/>
      <c r="M11" s="45"/>
      <c r="N11" s="45"/>
      <c r="O11" s="48">
        <f t="shared" si="0"/>
        <v>71</v>
      </c>
      <c r="P11" s="2"/>
    </row>
    <row r="12" spans="2:18" ht="20.25" customHeight="1" thickBot="1" x14ac:dyDescent="0.5">
      <c r="B12" s="61" t="s">
        <v>38</v>
      </c>
      <c r="C12" s="45">
        <v>19</v>
      </c>
      <c r="D12" s="45">
        <v>18</v>
      </c>
      <c r="E12" s="45">
        <v>22</v>
      </c>
      <c r="F12" s="45">
        <v>17</v>
      </c>
      <c r="G12" s="45">
        <v>18</v>
      </c>
      <c r="H12" s="45"/>
      <c r="I12" s="46"/>
      <c r="J12" s="45"/>
      <c r="K12" s="45"/>
      <c r="L12" s="45"/>
      <c r="M12" s="45"/>
      <c r="N12" s="45"/>
      <c r="O12" s="50">
        <f t="shared" si="0"/>
        <v>94</v>
      </c>
      <c r="P12" s="2"/>
    </row>
    <row r="13" spans="2:18" ht="19" thickBot="1" x14ac:dyDescent="0.5">
      <c r="C13" s="41"/>
      <c r="D13" s="41"/>
      <c r="E13" s="41"/>
      <c r="F13" s="41"/>
      <c r="G13" s="41"/>
      <c r="H13" s="41"/>
      <c r="I13" s="41"/>
      <c r="J13" s="41"/>
      <c r="K13" s="41"/>
      <c r="L13" s="42" t="s">
        <v>52</v>
      </c>
      <c r="M13" s="43"/>
      <c r="N13" s="44"/>
      <c r="O13" s="51">
        <f>SUM(O6:O12)</f>
        <v>645</v>
      </c>
      <c r="P13" s="2"/>
    </row>
    <row r="14" spans="2:18" x14ac:dyDescent="0.35">
      <c r="R14" t="s">
        <v>30</v>
      </c>
    </row>
  </sheetData>
  <mergeCells count="16">
    <mergeCell ref="K4:K5"/>
    <mergeCell ref="L4:L5"/>
    <mergeCell ref="M4:M5"/>
    <mergeCell ref="N4:N5"/>
    <mergeCell ref="O4:O5"/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4"/>
  <sheetViews>
    <sheetView workbookViewId="0">
      <selection sqref="A1:XFD1048576"/>
    </sheetView>
  </sheetViews>
  <sheetFormatPr defaultRowHeight="14.5" x14ac:dyDescent="0.35"/>
  <cols>
    <col min="2" max="2" width="12.6328125" customWidth="1"/>
  </cols>
  <sheetData>
    <row r="2" spans="2:18" ht="18.5" x14ac:dyDescent="0.45">
      <c r="B2" s="28" t="s">
        <v>31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8" ht="15" thickBot="1" x14ac:dyDescent="0.4"/>
    <row r="4" spans="2:18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8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8" ht="19" thickBot="1" x14ac:dyDescent="0.5">
      <c r="B6" s="13" t="s">
        <v>13</v>
      </c>
      <c r="C6" s="3">
        <v>23</v>
      </c>
      <c r="D6" s="3">
        <v>22</v>
      </c>
      <c r="E6" s="3">
        <v>15</v>
      </c>
      <c r="F6" s="3">
        <v>6</v>
      </c>
      <c r="G6" s="3">
        <v>15</v>
      </c>
      <c r="H6" s="3">
        <v>15</v>
      </c>
      <c r="I6" s="5">
        <v>11</v>
      </c>
      <c r="J6" s="3">
        <v>21</v>
      </c>
      <c r="K6" s="3">
        <v>20</v>
      </c>
      <c r="L6" s="3">
        <v>21</v>
      </c>
      <c r="M6" s="3">
        <v>17</v>
      </c>
      <c r="N6" s="3">
        <v>22</v>
      </c>
      <c r="O6" s="21">
        <f t="shared" ref="O6:O12" si="0">SUM(C6:N6)</f>
        <v>208</v>
      </c>
      <c r="P6" s="2"/>
    </row>
    <row r="7" spans="2:18" ht="19" thickBot="1" x14ac:dyDescent="0.5">
      <c r="B7" s="14" t="s">
        <v>14</v>
      </c>
      <c r="C7" s="3">
        <v>17</v>
      </c>
      <c r="D7" s="3">
        <v>15</v>
      </c>
      <c r="E7" s="3">
        <v>5</v>
      </c>
      <c r="F7" s="3">
        <v>22</v>
      </c>
      <c r="G7" s="3">
        <v>24</v>
      </c>
      <c r="H7" s="3">
        <v>16</v>
      </c>
      <c r="I7" s="5">
        <v>19</v>
      </c>
      <c r="J7" s="3">
        <v>21</v>
      </c>
      <c r="K7" s="3">
        <v>15</v>
      </c>
      <c r="L7" s="3">
        <v>8</v>
      </c>
      <c r="M7" s="3">
        <v>13</v>
      </c>
      <c r="N7" s="3">
        <v>12</v>
      </c>
      <c r="O7" s="22">
        <f t="shared" si="0"/>
        <v>187</v>
      </c>
      <c r="P7" s="2"/>
    </row>
    <row r="8" spans="2:18" ht="19" thickBot="1" x14ac:dyDescent="0.5">
      <c r="B8" s="15" t="s">
        <v>15</v>
      </c>
      <c r="C8" s="3">
        <v>22</v>
      </c>
      <c r="D8" s="3">
        <v>18</v>
      </c>
      <c r="E8" s="3">
        <v>28</v>
      </c>
      <c r="F8" s="3">
        <v>25</v>
      </c>
      <c r="G8" s="3">
        <v>45</v>
      </c>
      <c r="H8" s="3">
        <v>25</v>
      </c>
      <c r="I8" s="5">
        <v>13</v>
      </c>
      <c r="J8" s="3">
        <v>14</v>
      </c>
      <c r="K8" s="3">
        <v>13</v>
      </c>
      <c r="L8" s="3">
        <v>17</v>
      </c>
      <c r="M8" s="3">
        <v>13</v>
      </c>
      <c r="N8" s="3">
        <v>15</v>
      </c>
      <c r="O8" s="23">
        <f t="shared" si="0"/>
        <v>248</v>
      </c>
      <c r="P8" s="2"/>
    </row>
    <row r="9" spans="2:18" ht="19" thickBot="1" x14ac:dyDescent="0.5">
      <c r="B9" s="14" t="s">
        <v>16</v>
      </c>
      <c r="C9" s="3">
        <v>18</v>
      </c>
      <c r="D9" s="3">
        <v>19</v>
      </c>
      <c r="E9" s="3">
        <v>22</v>
      </c>
      <c r="F9" s="3">
        <v>12</v>
      </c>
      <c r="G9" s="3">
        <v>14</v>
      </c>
      <c r="H9" s="3">
        <v>9</v>
      </c>
      <c r="I9" s="5">
        <v>12</v>
      </c>
      <c r="J9" s="3">
        <v>13</v>
      </c>
      <c r="K9" s="3">
        <v>8</v>
      </c>
      <c r="L9" s="3">
        <v>14</v>
      </c>
      <c r="M9" s="3">
        <v>10</v>
      </c>
      <c r="N9" s="3">
        <v>3</v>
      </c>
      <c r="O9" s="22">
        <f t="shared" si="0"/>
        <v>154</v>
      </c>
      <c r="P9" s="2"/>
    </row>
    <row r="10" spans="2:18" ht="19" thickBot="1" x14ac:dyDescent="0.5">
      <c r="B10" s="13" t="s">
        <v>17</v>
      </c>
      <c r="C10" s="3">
        <v>0</v>
      </c>
      <c r="D10" s="3">
        <v>1</v>
      </c>
      <c r="E10" s="3">
        <v>2</v>
      </c>
      <c r="F10" s="3">
        <v>1</v>
      </c>
      <c r="G10" s="3">
        <v>2</v>
      </c>
      <c r="H10" s="3">
        <v>2</v>
      </c>
      <c r="I10" s="5">
        <v>7</v>
      </c>
      <c r="J10" s="3">
        <v>2</v>
      </c>
      <c r="K10" s="3">
        <v>2</v>
      </c>
      <c r="L10" s="3">
        <v>1</v>
      </c>
      <c r="M10" s="3">
        <v>4</v>
      </c>
      <c r="N10" s="3">
        <v>6</v>
      </c>
      <c r="O10" s="21">
        <f t="shared" si="0"/>
        <v>30</v>
      </c>
      <c r="P10" s="2"/>
    </row>
    <row r="11" spans="2:18" ht="19" thickBot="1" x14ac:dyDescent="0.5">
      <c r="B11" s="14" t="s">
        <v>18</v>
      </c>
      <c r="C11" s="3">
        <v>15</v>
      </c>
      <c r="D11" s="3">
        <v>21</v>
      </c>
      <c r="E11" s="3">
        <v>13</v>
      </c>
      <c r="F11" s="3">
        <v>16</v>
      </c>
      <c r="G11" s="3">
        <v>16</v>
      </c>
      <c r="H11" s="3">
        <v>10</v>
      </c>
      <c r="I11" s="5">
        <v>13</v>
      </c>
      <c r="J11" s="3">
        <v>9</v>
      </c>
      <c r="K11" s="3">
        <v>17</v>
      </c>
      <c r="L11" s="3">
        <v>12</v>
      </c>
      <c r="M11" s="3">
        <v>12</v>
      </c>
      <c r="N11" s="3">
        <v>15</v>
      </c>
      <c r="O11" s="22">
        <f t="shared" si="0"/>
        <v>169</v>
      </c>
      <c r="P11" s="2"/>
    </row>
    <row r="12" spans="2:18" ht="20.25" customHeight="1" thickBot="1" x14ac:dyDescent="0.5">
      <c r="B12" s="16" t="s">
        <v>19</v>
      </c>
      <c r="C12" s="3">
        <v>20</v>
      </c>
      <c r="D12" s="3">
        <v>17</v>
      </c>
      <c r="E12" s="3">
        <v>15</v>
      </c>
      <c r="F12" s="3">
        <v>14</v>
      </c>
      <c r="G12" s="3">
        <v>17</v>
      </c>
      <c r="H12" s="3">
        <v>17</v>
      </c>
      <c r="I12" s="5">
        <v>14</v>
      </c>
      <c r="J12" s="3">
        <v>12</v>
      </c>
      <c r="K12" s="3">
        <v>14</v>
      </c>
      <c r="L12" s="3">
        <v>16</v>
      </c>
      <c r="M12" s="3">
        <v>19</v>
      </c>
      <c r="N12" s="3">
        <v>19</v>
      </c>
      <c r="O12" s="24">
        <f t="shared" si="0"/>
        <v>194</v>
      </c>
      <c r="P12" s="2"/>
    </row>
    <row r="13" spans="2:18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20">
        <f>SUM(O6:O12)</f>
        <v>1190</v>
      </c>
      <c r="P13" s="2"/>
    </row>
    <row r="14" spans="2:18" x14ac:dyDescent="0.35">
      <c r="R14" t="s">
        <v>30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14"/>
  <sheetViews>
    <sheetView workbookViewId="0">
      <selection activeCell="F29" sqref="F29"/>
    </sheetView>
  </sheetViews>
  <sheetFormatPr defaultRowHeight="14.5" x14ac:dyDescent="0.35"/>
  <cols>
    <col min="2" max="2" width="12.6328125" customWidth="1"/>
  </cols>
  <sheetData>
    <row r="2" spans="2:18" ht="18.5" x14ac:dyDescent="0.45">
      <c r="B2" s="28" t="s">
        <v>29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8" ht="15" thickBot="1" x14ac:dyDescent="0.4"/>
    <row r="4" spans="2:18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8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8" ht="19" thickBot="1" x14ac:dyDescent="0.5">
      <c r="B6" s="13" t="s">
        <v>13</v>
      </c>
      <c r="C6" s="3">
        <v>26</v>
      </c>
      <c r="D6" s="3">
        <v>26</v>
      </c>
      <c r="E6" s="3">
        <v>19</v>
      </c>
      <c r="F6" s="3">
        <v>21</v>
      </c>
      <c r="G6" s="3">
        <v>27</v>
      </c>
      <c r="H6" s="3">
        <v>13</v>
      </c>
      <c r="I6" s="5">
        <v>14</v>
      </c>
      <c r="J6" s="3">
        <v>22</v>
      </c>
      <c r="K6" s="3">
        <v>13</v>
      </c>
      <c r="L6" s="3">
        <v>15</v>
      </c>
      <c r="M6" s="3">
        <v>22</v>
      </c>
      <c r="N6" s="3">
        <v>21</v>
      </c>
      <c r="O6" s="1">
        <f t="shared" ref="O6:O12" si="0">SUM(C6:N6)</f>
        <v>239</v>
      </c>
      <c r="P6" s="2"/>
    </row>
    <row r="7" spans="2:18" ht="19" thickBot="1" x14ac:dyDescent="0.5">
      <c r="B7" s="14" t="s">
        <v>14</v>
      </c>
      <c r="C7" s="3">
        <v>18</v>
      </c>
      <c r="D7" s="3">
        <v>12</v>
      </c>
      <c r="E7" s="3">
        <v>14</v>
      </c>
      <c r="F7" s="3">
        <v>13</v>
      </c>
      <c r="G7" s="3">
        <v>15</v>
      </c>
      <c r="H7" s="3">
        <v>16</v>
      </c>
      <c r="I7" s="5">
        <v>20</v>
      </c>
      <c r="J7" s="3">
        <v>20</v>
      </c>
      <c r="K7" s="3">
        <v>17</v>
      </c>
      <c r="L7" s="3">
        <v>20</v>
      </c>
      <c r="M7" s="3">
        <v>17</v>
      </c>
      <c r="N7" s="3">
        <v>18</v>
      </c>
      <c r="O7" s="4">
        <f t="shared" si="0"/>
        <v>200</v>
      </c>
      <c r="P7" s="2"/>
    </row>
    <row r="8" spans="2:18" ht="19" thickBot="1" x14ac:dyDescent="0.5">
      <c r="B8" s="15" t="s">
        <v>15</v>
      </c>
      <c r="C8" s="3">
        <v>34</v>
      </c>
      <c r="D8" s="3">
        <v>23</v>
      </c>
      <c r="E8" s="3">
        <v>45</v>
      </c>
      <c r="F8" s="3">
        <v>53</v>
      </c>
      <c r="G8" s="3">
        <v>37</v>
      </c>
      <c r="H8" s="3">
        <v>33</v>
      </c>
      <c r="I8" s="5">
        <v>32</v>
      </c>
      <c r="J8" s="3">
        <v>42</v>
      </c>
      <c r="K8" s="3">
        <v>9</v>
      </c>
      <c r="L8" s="3">
        <v>12</v>
      </c>
      <c r="M8" s="3">
        <v>8</v>
      </c>
      <c r="N8" s="3">
        <v>8</v>
      </c>
      <c r="O8" s="8">
        <f t="shared" si="0"/>
        <v>336</v>
      </c>
      <c r="P8" s="2"/>
    </row>
    <row r="9" spans="2:18" ht="19" thickBot="1" x14ac:dyDescent="0.5">
      <c r="B9" s="14" t="s">
        <v>16</v>
      </c>
      <c r="C9" s="3">
        <v>16</v>
      </c>
      <c r="D9" s="3">
        <v>23</v>
      </c>
      <c r="E9" s="3">
        <v>13</v>
      </c>
      <c r="F9" s="3">
        <v>10</v>
      </c>
      <c r="G9" s="3">
        <v>18</v>
      </c>
      <c r="H9" s="3">
        <v>7</v>
      </c>
      <c r="I9" s="5">
        <v>11</v>
      </c>
      <c r="J9" s="3">
        <v>11</v>
      </c>
      <c r="K9" s="3">
        <v>7</v>
      </c>
      <c r="L9" s="3">
        <v>9</v>
      </c>
      <c r="M9" s="3">
        <v>17</v>
      </c>
      <c r="N9" s="3">
        <v>10</v>
      </c>
      <c r="O9" s="4">
        <f t="shared" si="0"/>
        <v>152</v>
      </c>
      <c r="P9" s="2"/>
    </row>
    <row r="10" spans="2:18" ht="19" thickBot="1" x14ac:dyDescent="0.5">
      <c r="B10" s="13" t="s">
        <v>17</v>
      </c>
      <c r="C10" s="3">
        <v>8</v>
      </c>
      <c r="D10" s="3">
        <v>5</v>
      </c>
      <c r="E10" s="3">
        <v>6</v>
      </c>
      <c r="F10" s="3">
        <v>7</v>
      </c>
      <c r="G10" s="3">
        <v>6</v>
      </c>
      <c r="H10" s="3">
        <v>2</v>
      </c>
      <c r="I10" s="5">
        <v>5</v>
      </c>
      <c r="J10" s="3">
        <v>3</v>
      </c>
      <c r="K10" s="3">
        <v>6</v>
      </c>
      <c r="L10" s="3">
        <v>5</v>
      </c>
      <c r="M10" s="3">
        <v>6</v>
      </c>
      <c r="N10" s="3">
        <v>4</v>
      </c>
      <c r="O10" s="1">
        <f t="shared" si="0"/>
        <v>63</v>
      </c>
      <c r="P10" s="2"/>
    </row>
    <row r="11" spans="2:18" ht="19" thickBot="1" x14ac:dyDescent="0.5">
      <c r="B11" s="14" t="s">
        <v>18</v>
      </c>
      <c r="C11" s="3">
        <v>24</v>
      </c>
      <c r="D11" s="3">
        <v>10</v>
      </c>
      <c r="E11" s="3">
        <v>13</v>
      </c>
      <c r="F11" s="3">
        <v>20</v>
      </c>
      <c r="G11" s="3">
        <v>23</v>
      </c>
      <c r="H11" s="3">
        <v>23</v>
      </c>
      <c r="I11" s="5">
        <v>25</v>
      </c>
      <c r="J11" s="3">
        <v>13</v>
      </c>
      <c r="K11" s="3">
        <v>14</v>
      </c>
      <c r="L11" s="3">
        <v>17</v>
      </c>
      <c r="M11" s="3">
        <v>10</v>
      </c>
      <c r="N11" s="3">
        <v>18</v>
      </c>
      <c r="O11" s="4">
        <f t="shared" si="0"/>
        <v>210</v>
      </c>
      <c r="P11" s="2"/>
    </row>
    <row r="12" spans="2:18" ht="20.25" customHeight="1" thickBot="1" x14ac:dyDescent="0.5">
      <c r="B12" s="16" t="s">
        <v>19</v>
      </c>
      <c r="C12" s="3">
        <v>31</v>
      </c>
      <c r="D12" s="3">
        <v>22</v>
      </c>
      <c r="E12" s="3">
        <v>24</v>
      </c>
      <c r="F12" s="3">
        <v>11</v>
      </c>
      <c r="G12" s="3">
        <v>38</v>
      </c>
      <c r="H12" s="3">
        <v>17</v>
      </c>
      <c r="I12" s="5">
        <v>7</v>
      </c>
      <c r="J12" s="3">
        <v>20</v>
      </c>
      <c r="K12" s="3">
        <v>12</v>
      </c>
      <c r="L12" s="3">
        <v>15</v>
      </c>
      <c r="M12" s="3">
        <v>12</v>
      </c>
      <c r="N12" s="3">
        <v>15</v>
      </c>
      <c r="O12" s="11">
        <f t="shared" si="0"/>
        <v>224</v>
      </c>
      <c r="P12" s="2"/>
    </row>
    <row r="13" spans="2:18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12">
        <f>SUM(O6:O12)</f>
        <v>1424</v>
      </c>
      <c r="P13" s="2"/>
    </row>
    <row r="14" spans="2:18" x14ac:dyDescent="0.35">
      <c r="R14" t="s">
        <v>30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22"/>
  <sheetViews>
    <sheetView zoomScale="70" zoomScaleNormal="70" workbookViewId="0">
      <selection activeCell="O17" sqref="O17"/>
    </sheetView>
  </sheetViews>
  <sheetFormatPr defaultRowHeight="14.5" x14ac:dyDescent="0.35"/>
  <cols>
    <col min="2" max="2" width="12.6328125" customWidth="1"/>
  </cols>
  <sheetData>
    <row r="2" spans="2:16" ht="18.5" x14ac:dyDescent="0.45">
      <c r="B2" s="28" t="s">
        <v>28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.75" customHeight="1" thickBot="1" x14ac:dyDescent="0.4"/>
    <row r="4" spans="2:16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6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6" ht="19" thickBot="1" x14ac:dyDescent="0.5">
      <c r="B6" s="13" t="s">
        <v>13</v>
      </c>
      <c r="C6" s="3">
        <v>21</v>
      </c>
      <c r="D6" s="3">
        <v>11</v>
      </c>
      <c r="E6" s="3">
        <v>32</v>
      </c>
      <c r="F6" s="3">
        <v>19</v>
      </c>
      <c r="G6" s="3">
        <v>14</v>
      </c>
      <c r="H6" s="3">
        <v>22</v>
      </c>
      <c r="I6" s="5">
        <v>18</v>
      </c>
      <c r="J6" s="3">
        <v>27</v>
      </c>
      <c r="K6" s="3">
        <v>37</v>
      </c>
      <c r="L6" s="3">
        <v>36</v>
      </c>
      <c r="M6" s="3">
        <v>29</v>
      </c>
      <c r="N6" s="3">
        <v>32</v>
      </c>
      <c r="O6" s="1">
        <f t="shared" ref="O6:O12" si="0">SUM(C6:N6)</f>
        <v>298</v>
      </c>
      <c r="P6" s="2"/>
    </row>
    <row r="7" spans="2:16" ht="19" thickBot="1" x14ac:dyDescent="0.5">
      <c r="B7" s="14" t="s">
        <v>14</v>
      </c>
      <c r="C7" s="3">
        <v>16</v>
      </c>
      <c r="D7" s="3">
        <v>18</v>
      </c>
      <c r="E7" s="3">
        <v>23</v>
      </c>
      <c r="F7" s="3">
        <v>16</v>
      </c>
      <c r="G7" s="3">
        <v>14</v>
      </c>
      <c r="H7" s="3">
        <v>18</v>
      </c>
      <c r="I7" s="5">
        <v>25</v>
      </c>
      <c r="J7" s="3">
        <v>14</v>
      </c>
      <c r="K7" s="3">
        <v>27</v>
      </c>
      <c r="L7" s="3">
        <v>20</v>
      </c>
      <c r="M7" s="3">
        <v>18</v>
      </c>
      <c r="N7" s="3">
        <v>15</v>
      </c>
      <c r="O7" s="4">
        <f t="shared" si="0"/>
        <v>224</v>
      </c>
      <c r="P7" s="2"/>
    </row>
    <row r="8" spans="2:16" ht="19" thickBot="1" x14ac:dyDescent="0.5">
      <c r="B8" s="15" t="s">
        <v>15</v>
      </c>
      <c r="C8" s="3">
        <v>15</v>
      </c>
      <c r="D8" s="3">
        <v>25</v>
      </c>
      <c r="E8" s="3">
        <v>31</v>
      </c>
      <c r="F8" s="3">
        <v>20</v>
      </c>
      <c r="G8" s="3">
        <v>27</v>
      </c>
      <c r="H8" s="3">
        <v>23</v>
      </c>
      <c r="I8" s="5">
        <v>20</v>
      </c>
      <c r="J8" s="3">
        <v>21</v>
      </c>
      <c r="K8" s="3">
        <v>18</v>
      </c>
      <c r="L8" s="3">
        <v>32</v>
      </c>
      <c r="M8" s="3">
        <v>20</v>
      </c>
      <c r="N8" s="3">
        <v>24</v>
      </c>
      <c r="O8" s="8">
        <f t="shared" si="0"/>
        <v>276</v>
      </c>
      <c r="P8" s="2"/>
    </row>
    <row r="9" spans="2:16" ht="19" thickBot="1" x14ac:dyDescent="0.5">
      <c r="B9" s="14" t="s">
        <v>16</v>
      </c>
      <c r="C9" s="3">
        <v>11</v>
      </c>
      <c r="D9" s="3">
        <v>8</v>
      </c>
      <c r="E9" s="3">
        <v>5</v>
      </c>
      <c r="F9" s="3">
        <v>2</v>
      </c>
      <c r="G9" s="3">
        <v>7</v>
      </c>
      <c r="H9" s="3">
        <v>10</v>
      </c>
      <c r="I9" s="5">
        <v>5</v>
      </c>
      <c r="J9" s="3">
        <v>9</v>
      </c>
      <c r="K9" s="3">
        <v>9</v>
      </c>
      <c r="L9" s="3">
        <v>10</v>
      </c>
      <c r="M9" s="3">
        <v>4</v>
      </c>
      <c r="N9" s="3">
        <v>18</v>
      </c>
      <c r="O9" s="4">
        <f t="shared" si="0"/>
        <v>98</v>
      </c>
      <c r="P9" s="2"/>
    </row>
    <row r="10" spans="2:16" ht="19" thickBot="1" x14ac:dyDescent="0.5">
      <c r="B10" s="13" t="s">
        <v>17</v>
      </c>
      <c r="C10" s="3">
        <v>3</v>
      </c>
      <c r="D10" s="3">
        <v>3</v>
      </c>
      <c r="E10" s="3">
        <v>5</v>
      </c>
      <c r="F10" s="3">
        <v>4</v>
      </c>
      <c r="G10" s="3">
        <v>4</v>
      </c>
      <c r="H10" s="3">
        <v>7</v>
      </c>
      <c r="I10" s="5">
        <v>6</v>
      </c>
      <c r="J10" s="3">
        <v>5</v>
      </c>
      <c r="K10" s="3">
        <v>2</v>
      </c>
      <c r="L10" s="3">
        <v>7</v>
      </c>
      <c r="M10" s="3">
        <v>21</v>
      </c>
      <c r="N10" s="3">
        <v>1</v>
      </c>
      <c r="O10" s="1">
        <f t="shared" si="0"/>
        <v>68</v>
      </c>
      <c r="P10" s="2"/>
    </row>
    <row r="11" spans="2:16" ht="19" thickBot="1" x14ac:dyDescent="0.5">
      <c r="B11" s="14" t="s">
        <v>18</v>
      </c>
      <c r="C11" s="3">
        <v>15</v>
      </c>
      <c r="D11" s="3">
        <v>22</v>
      </c>
      <c r="E11" s="3">
        <v>18</v>
      </c>
      <c r="F11" s="3">
        <v>15</v>
      </c>
      <c r="G11" s="3">
        <v>10</v>
      </c>
      <c r="H11" s="3">
        <v>21</v>
      </c>
      <c r="I11" s="5">
        <v>16</v>
      </c>
      <c r="J11" s="3">
        <v>21</v>
      </c>
      <c r="K11" s="3">
        <v>24</v>
      </c>
      <c r="L11" s="3">
        <v>15</v>
      </c>
      <c r="M11" s="3">
        <v>22</v>
      </c>
      <c r="N11" s="3">
        <v>19</v>
      </c>
      <c r="O11" s="4">
        <f t="shared" si="0"/>
        <v>218</v>
      </c>
      <c r="P11" s="2"/>
    </row>
    <row r="12" spans="2:16" ht="20.25" customHeight="1" thickBot="1" x14ac:dyDescent="0.5">
      <c r="B12" s="16" t="s">
        <v>19</v>
      </c>
      <c r="C12" s="3">
        <v>10</v>
      </c>
      <c r="D12" s="3">
        <v>7</v>
      </c>
      <c r="E12" s="3">
        <v>14</v>
      </c>
      <c r="F12" s="3">
        <v>10</v>
      </c>
      <c r="G12" s="3">
        <v>22</v>
      </c>
      <c r="H12" s="3">
        <v>18</v>
      </c>
      <c r="I12" s="5">
        <v>24</v>
      </c>
      <c r="J12" s="3">
        <v>11</v>
      </c>
      <c r="K12" s="3">
        <v>15</v>
      </c>
      <c r="L12" s="3">
        <v>19</v>
      </c>
      <c r="M12" s="3">
        <v>25</v>
      </c>
      <c r="N12" s="3">
        <v>16</v>
      </c>
      <c r="O12" s="11">
        <f t="shared" si="0"/>
        <v>191</v>
      </c>
      <c r="P12" s="2"/>
    </row>
    <row r="13" spans="2:16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12">
        <f>SUM(O6:O12)</f>
        <v>1373</v>
      </c>
      <c r="P13" s="2"/>
    </row>
    <row r="16" spans="2:16" ht="18.5" x14ac:dyDescent="0.45">
      <c r="L16" s="19"/>
    </row>
    <row r="17" spans="12:12" ht="18.5" x14ac:dyDescent="0.45">
      <c r="L17" s="19"/>
    </row>
    <row r="18" spans="12:12" ht="18.5" x14ac:dyDescent="0.45">
      <c r="L18" s="19"/>
    </row>
    <row r="19" spans="12:12" ht="18.5" x14ac:dyDescent="0.45">
      <c r="L19" s="19"/>
    </row>
    <row r="20" spans="12:12" ht="18.5" x14ac:dyDescent="0.45">
      <c r="L20" s="19"/>
    </row>
    <row r="21" spans="12:12" ht="18.5" x14ac:dyDescent="0.45">
      <c r="L21" s="19"/>
    </row>
    <row r="22" spans="12:12" ht="18.5" x14ac:dyDescent="0.45">
      <c r="L22" s="19"/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13"/>
  <sheetViews>
    <sheetView zoomScale="70" zoomScaleNormal="70" workbookViewId="0">
      <selection activeCell="K32" sqref="K32"/>
    </sheetView>
  </sheetViews>
  <sheetFormatPr defaultRowHeight="14.5" x14ac:dyDescent="0.35"/>
  <cols>
    <col min="2" max="2" width="12.6328125" customWidth="1"/>
  </cols>
  <sheetData>
    <row r="2" spans="2:20" ht="18.5" x14ac:dyDescent="0.45">
      <c r="B2" s="28" t="s">
        <v>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20" ht="15.75" customHeight="1" thickBot="1" x14ac:dyDescent="0.4"/>
    <row r="4" spans="2:20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20" ht="19" thickBot="1" x14ac:dyDescent="0.5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  <c r="T5" s="18"/>
    </row>
    <row r="6" spans="2:20" ht="19" thickBot="1" x14ac:dyDescent="0.5">
      <c r="B6" s="13" t="s">
        <v>13</v>
      </c>
      <c r="C6" s="3">
        <v>12</v>
      </c>
      <c r="D6" s="3">
        <v>11</v>
      </c>
      <c r="E6" s="3">
        <v>17</v>
      </c>
      <c r="F6" s="3">
        <v>18</v>
      </c>
      <c r="G6" s="3">
        <v>27</v>
      </c>
      <c r="H6" s="3">
        <v>30</v>
      </c>
      <c r="I6" s="5">
        <v>15</v>
      </c>
      <c r="J6" s="3">
        <v>27</v>
      </c>
      <c r="K6" s="3">
        <v>27</v>
      </c>
      <c r="L6" s="3">
        <v>31</v>
      </c>
      <c r="M6" s="3">
        <v>20</v>
      </c>
      <c r="N6" s="3">
        <v>24</v>
      </c>
      <c r="O6" s="1">
        <f t="shared" ref="O6:O12" si="0">SUM(C6:N6)</f>
        <v>259</v>
      </c>
      <c r="P6" s="2"/>
      <c r="T6" s="18"/>
    </row>
    <row r="7" spans="2:20" ht="19" thickBot="1" x14ac:dyDescent="0.5">
      <c r="B7" s="14" t="s">
        <v>14</v>
      </c>
      <c r="C7" s="3">
        <v>13</v>
      </c>
      <c r="D7" s="3">
        <v>18</v>
      </c>
      <c r="E7" s="3">
        <v>20</v>
      </c>
      <c r="F7" s="3">
        <v>16</v>
      </c>
      <c r="G7" s="3">
        <v>13</v>
      </c>
      <c r="H7" s="3">
        <v>11</v>
      </c>
      <c r="I7" s="5">
        <v>20</v>
      </c>
      <c r="J7" s="3">
        <v>15</v>
      </c>
      <c r="K7" s="3">
        <v>4</v>
      </c>
      <c r="L7" s="3">
        <v>16</v>
      </c>
      <c r="M7" s="3">
        <v>25</v>
      </c>
      <c r="N7" s="3">
        <v>16</v>
      </c>
      <c r="O7" s="4">
        <f t="shared" si="0"/>
        <v>187</v>
      </c>
      <c r="P7" s="2"/>
      <c r="T7" s="18"/>
    </row>
    <row r="8" spans="2:20" ht="19" thickBot="1" x14ac:dyDescent="0.5">
      <c r="B8" s="15" t="s">
        <v>15</v>
      </c>
      <c r="C8" s="3">
        <v>31</v>
      </c>
      <c r="D8" s="3">
        <v>24</v>
      </c>
      <c r="E8" s="3">
        <v>22</v>
      </c>
      <c r="F8" s="3">
        <v>18</v>
      </c>
      <c r="G8" s="3">
        <v>14</v>
      </c>
      <c r="H8" s="3">
        <v>28</v>
      </c>
      <c r="I8" s="5">
        <v>12</v>
      </c>
      <c r="J8" s="3">
        <v>18</v>
      </c>
      <c r="K8" s="3">
        <v>30</v>
      </c>
      <c r="L8" s="3">
        <v>19</v>
      </c>
      <c r="M8" s="3">
        <v>15</v>
      </c>
      <c r="N8" s="3">
        <v>35</v>
      </c>
      <c r="O8" s="8">
        <f t="shared" si="0"/>
        <v>266</v>
      </c>
      <c r="P8" s="2"/>
      <c r="T8" s="18"/>
    </row>
    <row r="9" spans="2:20" ht="19" thickBot="1" x14ac:dyDescent="0.5">
      <c r="B9" s="14" t="s">
        <v>16</v>
      </c>
      <c r="C9" s="3">
        <v>12</v>
      </c>
      <c r="D9" s="3">
        <v>5</v>
      </c>
      <c r="E9" s="3">
        <v>7</v>
      </c>
      <c r="F9" s="3">
        <v>7</v>
      </c>
      <c r="G9" s="3">
        <v>4</v>
      </c>
      <c r="H9" s="3">
        <v>6</v>
      </c>
      <c r="I9" s="5">
        <v>9</v>
      </c>
      <c r="J9" s="3">
        <v>22</v>
      </c>
      <c r="K9" s="3">
        <v>16</v>
      </c>
      <c r="L9" s="3">
        <v>14</v>
      </c>
      <c r="M9" s="3">
        <v>16</v>
      </c>
      <c r="N9" s="3">
        <v>6</v>
      </c>
      <c r="O9" s="4">
        <f t="shared" si="0"/>
        <v>124</v>
      </c>
      <c r="P9" s="2"/>
      <c r="T9" s="18"/>
    </row>
    <row r="10" spans="2:20" ht="19" thickBot="1" x14ac:dyDescent="0.5">
      <c r="B10" s="13" t="s">
        <v>17</v>
      </c>
      <c r="C10" s="3">
        <v>2</v>
      </c>
      <c r="D10" s="3">
        <v>0</v>
      </c>
      <c r="E10" s="3">
        <v>4</v>
      </c>
      <c r="F10" s="3">
        <v>1</v>
      </c>
      <c r="G10" s="3">
        <v>1</v>
      </c>
      <c r="H10" s="3">
        <v>2</v>
      </c>
      <c r="I10" s="5">
        <v>2</v>
      </c>
      <c r="J10" s="3">
        <v>9</v>
      </c>
      <c r="K10" s="3">
        <v>6</v>
      </c>
      <c r="L10" s="3">
        <v>5</v>
      </c>
      <c r="M10" s="3">
        <v>3</v>
      </c>
      <c r="N10" s="3">
        <v>2</v>
      </c>
      <c r="O10" s="1">
        <f t="shared" si="0"/>
        <v>37</v>
      </c>
      <c r="P10" s="2"/>
      <c r="T10" s="18"/>
    </row>
    <row r="11" spans="2:20" ht="19" thickBot="1" x14ac:dyDescent="0.5">
      <c r="B11" s="14" t="s">
        <v>18</v>
      </c>
      <c r="C11" s="3">
        <v>9</v>
      </c>
      <c r="D11" s="3">
        <v>9</v>
      </c>
      <c r="E11" s="3">
        <v>17</v>
      </c>
      <c r="F11" s="3">
        <v>10</v>
      </c>
      <c r="G11" s="3">
        <v>13</v>
      </c>
      <c r="H11" s="3">
        <v>18</v>
      </c>
      <c r="I11" s="5">
        <v>17</v>
      </c>
      <c r="J11" s="3">
        <v>31</v>
      </c>
      <c r="K11" s="3">
        <v>13</v>
      </c>
      <c r="L11" s="3">
        <v>16</v>
      </c>
      <c r="M11" s="3">
        <v>9</v>
      </c>
      <c r="N11" s="3">
        <v>12</v>
      </c>
      <c r="O11" s="4">
        <f t="shared" si="0"/>
        <v>174</v>
      </c>
      <c r="P11" s="2"/>
      <c r="T11" s="18"/>
    </row>
    <row r="12" spans="2:20" ht="15" customHeight="1" thickBot="1" x14ac:dyDescent="0.5">
      <c r="B12" s="16" t="s">
        <v>19</v>
      </c>
      <c r="C12" s="3">
        <v>22</v>
      </c>
      <c r="D12" s="3">
        <v>12</v>
      </c>
      <c r="E12" s="3">
        <v>14</v>
      </c>
      <c r="F12" s="3">
        <v>9</v>
      </c>
      <c r="G12" s="3">
        <v>11</v>
      </c>
      <c r="H12" s="3">
        <v>18</v>
      </c>
      <c r="I12" s="5">
        <v>13</v>
      </c>
      <c r="J12" s="3">
        <v>14</v>
      </c>
      <c r="K12" s="3">
        <v>22</v>
      </c>
      <c r="L12" s="3">
        <v>25</v>
      </c>
      <c r="M12" s="3">
        <v>11</v>
      </c>
      <c r="N12" s="3">
        <v>14</v>
      </c>
      <c r="O12" s="11">
        <f t="shared" si="0"/>
        <v>185</v>
      </c>
      <c r="P12" s="2"/>
    </row>
    <row r="13" spans="2:20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12">
        <f>SUM(O6:O12)</f>
        <v>1232</v>
      </c>
      <c r="P13" s="2"/>
    </row>
  </sheetData>
  <mergeCells count="16">
    <mergeCell ref="O4:O5"/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16"/>
  <sheetViews>
    <sheetView zoomScale="70" zoomScaleNormal="70" workbookViewId="0">
      <selection activeCell="N30" sqref="N30"/>
    </sheetView>
  </sheetViews>
  <sheetFormatPr defaultRowHeight="14.5" x14ac:dyDescent="0.35"/>
  <cols>
    <col min="2" max="2" width="12.6328125" customWidth="1"/>
  </cols>
  <sheetData>
    <row r="2" spans="2:16" ht="18.5" x14ac:dyDescent="0.45">
      <c r="B2" s="28" t="s">
        <v>25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.75" customHeight="1" thickBot="1" x14ac:dyDescent="0.4"/>
    <row r="4" spans="2:16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6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6" ht="19" thickBot="1" x14ac:dyDescent="0.5">
      <c r="B6" s="13" t="s">
        <v>13</v>
      </c>
      <c r="C6" s="3">
        <v>1</v>
      </c>
      <c r="D6" s="3">
        <v>2</v>
      </c>
      <c r="E6" s="3">
        <v>6</v>
      </c>
      <c r="F6" s="3">
        <v>19</v>
      </c>
      <c r="G6" s="3">
        <v>11</v>
      </c>
      <c r="H6" s="3">
        <v>0</v>
      </c>
      <c r="I6" s="5">
        <v>14</v>
      </c>
      <c r="J6" s="3">
        <v>12</v>
      </c>
      <c r="K6" s="3">
        <v>5</v>
      </c>
      <c r="L6" s="3">
        <v>12</v>
      </c>
      <c r="M6" s="3">
        <v>8</v>
      </c>
      <c r="N6" s="3">
        <v>45</v>
      </c>
      <c r="O6" s="1">
        <f t="shared" ref="O6:O12" si="0">SUM(C6:N6)</f>
        <v>135</v>
      </c>
      <c r="P6" s="2"/>
    </row>
    <row r="7" spans="2:16" ht="19" thickBot="1" x14ac:dyDescent="0.5">
      <c r="B7" s="14" t="s">
        <v>14</v>
      </c>
      <c r="C7" s="3">
        <v>13</v>
      </c>
      <c r="D7" s="3">
        <v>12</v>
      </c>
      <c r="E7" s="3">
        <v>20</v>
      </c>
      <c r="F7" s="3">
        <v>20</v>
      </c>
      <c r="G7" s="3">
        <v>7</v>
      </c>
      <c r="H7" s="3">
        <v>11</v>
      </c>
      <c r="I7" s="5">
        <v>18</v>
      </c>
      <c r="J7" s="3">
        <v>16</v>
      </c>
      <c r="K7" s="3">
        <v>7</v>
      </c>
      <c r="L7" s="3">
        <v>17</v>
      </c>
      <c r="M7" s="3">
        <v>10</v>
      </c>
      <c r="N7" s="3">
        <v>11</v>
      </c>
      <c r="O7" s="4">
        <f t="shared" si="0"/>
        <v>162</v>
      </c>
      <c r="P7" s="2"/>
    </row>
    <row r="8" spans="2:16" ht="19" thickBot="1" x14ac:dyDescent="0.5">
      <c r="B8" s="15" t="s">
        <v>15</v>
      </c>
      <c r="C8" s="3">
        <v>23</v>
      </c>
      <c r="D8" s="3">
        <v>28</v>
      </c>
      <c r="E8" s="3">
        <v>24</v>
      </c>
      <c r="F8" s="3">
        <v>27</v>
      </c>
      <c r="G8" s="3">
        <v>20</v>
      </c>
      <c r="H8" s="3">
        <v>1</v>
      </c>
      <c r="I8" s="5">
        <v>14</v>
      </c>
      <c r="J8" s="3">
        <v>12</v>
      </c>
      <c r="K8" s="3">
        <v>20</v>
      </c>
      <c r="L8" s="3">
        <v>18</v>
      </c>
      <c r="M8" s="3">
        <v>19</v>
      </c>
      <c r="N8" s="3">
        <v>20</v>
      </c>
      <c r="O8" s="8">
        <f t="shared" si="0"/>
        <v>226</v>
      </c>
      <c r="P8" s="2"/>
    </row>
    <row r="9" spans="2:16" ht="19" thickBot="1" x14ac:dyDescent="0.5">
      <c r="B9" s="14" t="s">
        <v>16</v>
      </c>
      <c r="C9" s="3">
        <v>0</v>
      </c>
      <c r="D9" s="3">
        <v>8</v>
      </c>
      <c r="E9" s="3">
        <v>4</v>
      </c>
      <c r="F9" s="3">
        <v>3</v>
      </c>
      <c r="G9" s="3">
        <v>5</v>
      </c>
      <c r="H9" s="3">
        <v>9</v>
      </c>
      <c r="I9" s="5">
        <v>16</v>
      </c>
      <c r="J9" s="3">
        <v>7</v>
      </c>
      <c r="K9" s="3">
        <v>11</v>
      </c>
      <c r="L9" s="3">
        <v>9</v>
      </c>
      <c r="M9" s="3">
        <v>1</v>
      </c>
      <c r="N9" s="3">
        <v>7</v>
      </c>
      <c r="O9" s="4">
        <f t="shared" si="0"/>
        <v>80</v>
      </c>
      <c r="P9" s="2"/>
    </row>
    <row r="10" spans="2:16" ht="19" thickBot="1" x14ac:dyDescent="0.5">
      <c r="B10" s="13" t="s">
        <v>17</v>
      </c>
      <c r="C10" s="3">
        <v>0</v>
      </c>
      <c r="D10" s="3">
        <v>1</v>
      </c>
      <c r="E10" s="3">
        <v>1</v>
      </c>
      <c r="F10" s="3">
        <v>1</v>
      </c>
      <c r="G10" s="3">
        <v>0</v>
      </c>
      <c r="H10" s="3">
        <v>0</v>
      </c>
      <c r="I10" s="5">
        <v>1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1">
        <f t="shared" si="0"/>
        <v>5</v>
      </c>
      <c r="P10" s="2"/>
    </row>
    <row r="11" spans="2:16" ht="19" thickBot="1" x14ac:dyDescent="0.5">
      <c r="B11" s="14" t="s">
        <v>18</v>
      </c>
      <c r="C11" s="3">
        <v>11</v>
      </c>
      <c r="D11" s="3">
        <v>8</v>
      </c>
      <c r="E11" s="3">
        <v>11</v>
      </c>
      <c r="F11" s="3">
        <v>18</v>
      </c>
      <c r="G11" s="3">
        <v>9</v>
      </c>
      <c r="H11" s="3">
        <v>10</v>
      </c>
      <c r="I11" s="5">
        <v>15</v>
      </c>
      <c r="J11" s="3">
        <v>18</v>
      </c>
      <c r="K11" s="3">
        <v>10</v>
      </c>
      <c r="L11" s="3">
        <v>9</v>
      </c>
      <c r="M11" s="3">
        <v>21</v>
      </c>
      <c r="N11" s="3">
        <v>21</v>
      </c>
      <c r="O11" s="4">
        <f t="shared" si="0"/>
        <v>161</v>
      </c>
      <c r="P11" s="2"/>
    </row>
    <row r="12" spans="2:16" ht="19" thickBot="1" x14ac:dyDescent="0.5">
      <c r="B12" s="16" t="s">
        <v>19</v>
      </c>
      <c r="C12" s="3">
        <v>9</v>
      </c>
      <c r="D12" s="3">
        <v>18</v>
      </c>
      <c r="E12" s="3">
        <v>17</v>
      </c>
      <c r="F12" s="3">
        <v>8</v>
      </c>
      <c r="G12" s="3">
        <v>5</v>
      </c>
      <c r="H12" s="3">
        <v>4</v>
      </c>
      <c r="I12" s="5">
        <v>11</v>
      </c>
      <c r="J12" s="3">
        <v>7</v>
      </c>
      <c r="K12" s="3">
        <v>6</v>
      </c>
      <c r="L12" s="3">
        <v>7</v>
      </c>
      <c r="M12" s="3">
        <v>14</v>
      </c>
      <c r="N12" s="3">
        <v>20</v>
      </c>
      <c r="O12" s="11">
        <f t="shared" si="0"/>
        <v>126</v>
      </c>
      <c r="P12" s="2"/>
    </row>
    <row r="13" spans="2:16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12">
        <f>SUM(O6:O12)</f>
        <v>895</v>
      </c>
      <c r="P13" s="2"/>
    </row>
    <row r="16" spans="2:16" x14ac:dyDescent="0.35">
      <c r="B16" s="37" t="s">
        <v>26</v>
      </c>
      <c r="C16" s="37"/>
      <c r="D16" s="37"/>
      <c r="E16" s="37"/>
      <c r="F16" s="37"/>
      <c r="G16" s="37"/>
      <c r="H16" s="37"/>
    </row>
  </sheetData>
  <mergeCells count="17">
    <mergeCell ref="B16:H16"/>
    <mergeCell ref="K4:K5"/>
    <mergeCell ref="L4:L5"/>
    <mergeCell ref="M4:M5"/>
    <mergeCell ref="N4:N5"/>
    <mergeCell ref="O4:O5"/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16"/>
  <sheetViews>
    <sheetView zoomScale="80" zoomScaleNormal="80" workbookViewId="0">
      <selection activeCell="K25" sqref="K25"/>
    </sheetView>
  </sheetViews>
  <sheetFormatPr defaultRowHeight="14.5" x14ac:dyDescent="0.35"/>
  <cols>
    <col min="2" max="2" width="12.6328125" customWidth="1"/>
  </cols>
  <sheetData>
    <row r="2" spans="2:16" ht="18.5" x14ac:dyDescent="0.45">
      <c r="B2" s="28" t="s">
        <v>23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.75" customHeight="1" thickBot="1" x14ac:dyDescent="0.4"/>
    <row r="4" spans="2:16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6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6" ht="19" thickBot="1" x14ac:dyDescent="0.5">
      <c r="B6" s="13" t="s">
        <v>13</v>
      </c>
      <c r="C6" s="3">
        <v>11</v>
      </c>
      <c r="D6" s="5">
        <v>4</v>
      </c>
      <c r="E6" s="3">
        <v>4</v>
      </c>
      <c r="F6" s="3">
        <v>0</v>
      </c>
      <c r="G6" s="3">
        <v>0</v>
      </c>
      <c r="H6" s="3">
        <v>6</v>
      </c>
      <c r="I6" s="5">
        <v>3</v>
      </c>
      <c r="J6" s="3">
        <v>1</v>
      </c>
      <c r="K6" s="3">
        <v>1</v>
      </c>
      <c r="L6" s="3">
        <v>7</v>
      </c>
      <c r="M6" s="3">
        <v>5</v>
      </c>
      <c r="N6" s="3">
        <v>6</v>
      </c>
      <c r="O6" s="1">
        <f t="shared" ref="O6:O12" si="0">SUM(C6:N6)</f>
        <v>48</v>
      </c>
      <c r="P6" s="2"/>
    </row>
    <row r="7" spans="2:16" ht="19" thickBot="1" x14ac:dyDescent="0.5">
      <c r="B7" s="14" t="s">
        <v>14</v>
      </c>
      <c r="C7" s="3">
        <v>26</v>
      </c>
      <c r="D7" s="5">
        <v>22</v>
      </c>
      <c r="E7" s="3">
        <v>10</v>
      </c>
      <c r="F7" s="3">
        <v>0</v>
      </c>
      <c r="G7" s="3">
        <v>0</v>
      </c>
      <c r="H7" s="3">
        <v>8</v>
      </c>
      <c r="I7" s="5">
        <v>9</v>
      </c>
      <c r="J7" s="3">
        <v>10</v>
      </c>
      <c r="K7" s="3">
        <v>9</v>
      </c>
      <c r="L7" s="3">
        <v>14</v>
      </c>
      <c r="M7" s="3">
        <v>8</v>
      </c>
      <c r="N7" s="3">
        <v>15</v>
      </c>
      <c r="O7" s="4">
        <f t="shared" si="0"/>
        <v>131</v>
      </c>
      <c r="P7" s="2"/>
    </row>
    <row r="8" spans="2:16" ht="19" thickBot="1" x14ac:dyDescent="0.5">
      <c r="B8" s="15" t="s">
        <v>15</v>
      </c>
      <c r="C8" s="3">
        <v>23</v>
      </c>
      <c r="D8" s="5">
        <v>20</v>
      </c>
      <c r="E8" s="3">
        <v>15</v>
      </c>
      <c r="F8" s="3">
        <v>0</v>
      </c>
      <c r="G8" s="3">
        <v>2</v>
      </c>
      <c r="H8" s="3">
        <v>33</v>
      </c>
      <c r="I8" s="5">
        <v>26</v>
      </c>
      <c r="J8" s="3">
        <v>21</v>
      </c>
      <c r="K8" s="3">
        <v>23</v>
      </c>
      <c r="L8" s="3">
        <v>14</v>
      </c>
      <c r="M8" s="3">
        <v>12</v>
      </c>
      <c r="N8" s="3">
        <v>15</v>
      </c>
      <c r="O8" s="8">
        <f t="shared" si="0"/>
        <v>204</v>
      </c>
      <c r="P8" s="2"/>
    </row>
    <row r="9" spans="2:16" ht="19" thickBot="1" x14ac:dyDescent="0.5">
      <c r="B9" s="14" t="s">
        <v>16</v>
      </c>
      <c r="C9" s="3">
        <v>8</v>
      </c>
      <c r="D9" s="5">
        <v>7</v>
      </c>
      <c r="E9" s="3">
        <v>8</v>
      </c>
      <c r="F9" s="3">
        <v>0</v>
      </c>
      <c r="G9" s="3">
        <v>1</v>
      </c>
      <c r="H9" s="3">
        <v>19</v>
      </c>
      <c r="I9" s="5">
        <v>15</v>
      </c>
      <c r="J9" s="3">
        <v>7</v>
      </c>
      <c r="K9" s="3">
        <v>4</v>
      </c>
      <c r="L9" s="3">
        <v>13</v>
      </c>
      <c r="M9" s="3">
        <v>3</v>
      </c>
      <c r="N9" s="3">
        <v>2</v>
      </c>
      <c r="O9" s="4">
        <f t="shared" si="0"/>
        <v>87</v>
      </c>
      <c r="P9" s="2"/>
    </row>
    <row r="10" spans="2:16" ht="19" thickBot="1" x14ac:dyDescent="0.5">
      <c r="B10" s="13" t="s">
        <v>17</v>
      </c>
      <c r="C10" s="3">
        <v>1</v>
      </c>
      <c r="D10" s="5">
        <v>0</v>
      </c>
      <c r="E10" s="3">
        <v>0</v>
      </c>
      <c r="F10" s="3">
        <v>0</v>
      </c>
      <c r="G10" s="3">
        <v>0</v>
      </c>
      <c r="H10" s="3">
        <v>0</v>
      </c>
      <c r="I10" s="5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1">
        <f t="shared" si="0"/>
        <v>1</v>
      </c>
      <c r="P10" s="2"/>
    </row>
    <row r="11" spans="2:16" ht="19" thickBot="1" x14ac:dyDescent="0.5">
      <c r="B11" s="14" t="s">
        <v>18</v>
      </c>
      <c r="C11" s="3">
        <v>18</v>
      </c>
      <c r="D11" s="5">
        <v>14</v>
      </c>
      <c r="E11" s="3">
        <v>10</v>
      </c>
      <c r="F11" s="3">
        <v>0</v>
      </c>
      <c r="G11" s="3">
        <v>0</v>
      </c>
      <c r="H11" s="3">
        <v>23</v>
      </c>
      <c r="I11" s="5">
        <v>15</v>
      </c>
      <c r="J11" s="3">
        <v>15</v>
      </c>
      <c r="K11" s="3">
        <v>16</v>
      </c>
      <c r="L11" s="3">
        <v>12</v>
      </c>
      <c r="M11" s="3">
        <v>19</v>
      </c>
      <c r="N11" s="3">
        <v>18</v>
      </c>
      <c r="O11" s="4">
        <f t="shared" si="0"/>
        <v>160</v>
      </c>
      <c r="P11" s="2"/>
    </row>
    <row r="12" spans="2:16" ht="19" thickBot="1" x14ac:dyDescent="0.5">
      <c r="B12" s="16" t="s">
        <v>19</v>
      </c>
      <c r="C12" s="3">
        <v>15</v>
      </c>
      <c r="D12" s="5">
        <v>12</v>
      </c>
      <c r="E12" s="3">
        <v>8</v>
      </c>
      <c r="F12" s="3">
        <v>0</v>
      </c>
      <c r="G12" s="3">
        <v>0</v>
      </c>
      <c r="H12" s="3">
        <v>13</v>
      </c>
      <c r="I12" s="5">
        <v>16</v>
      </c>
      <c r="J12" s="3">
        <v>5</v>
      </c>
      <c r="K12" s="3">
        <v>7</v>
      </c>
      <c r="L12" s="3">
        <v>10</v>
      </c>
      <c r="M12" s="3">
        <v>10</v>
      </c>
      <c r="N12" s="3">
        <v>11</v>
      </c>
      <c r="O12" s="11">
        <f t="shared" si="0"/>
        <v>107</v>
      </c>
      <c r="P12" s="2"/>
    </row>
    <row r="13" spans="2:16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25" t="s">
        <v>20</v>
      </c>
      <c r="M13" s="26"/>
      <c r="N13" s="27"/>
      <c r="O13" s="12">
        <f>SUM(O6:O12)</f>
        <v>738</v>
      </c>
      <c r="P13" s="2"/>
    </row>
    <row r="16" spans="2:16" x14ac:dyDescent="0.35">
      <c r="B16" s="37" t="s">
        <v>24</v>
      </c>
      <c r="C16" s="37"/>
      <c r="D16" s="37"/>
      <c r="E16" s="37"/>
      <c r="F16" s="37"/>
      <c r="G16" s="37"/>
      <c r="H16" s="37"/>
    </row>
  </sheetData>
  <mergeCells count="17">
    <mergeCell ref="N4:N5"/>
    <mergeCell ref="O4:O5"/>
    <mergeCell ref="B16:H16"/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16"/>
  <sheetViews>
    <sheetView zoomScale="80" zoomScaleNormal="80" workbookViewId="0">
      <selection activeCell="K20" sqref="K20"/>
    </sheetView>
  </sheetViews>
  <sheetFormatPr defaultRowHeight="14.5" x14ac:dyDescent="0.35"/>
  <cols>
    <col min="2" max="2" width="12.6328125" customWidth="1"/>
  </cols>
  <sheetData>
    <row r="2" spans="2:16" ht="18.5" x14ac:dyDescent="0.45">
      <c r="B2" s="28" t="s">
        <v>21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.75" customHeight="1" thickBot="1" x14ac:dyDescent="0.4"/>
    <row r="4" spans="2:16" x14ac:dyDescent="0.35">
      <c r="B4" s="29"/>
      <c r="C4" s="31" t="s">
        <v>0</v>
      </c>
      <c r="D4" s="33" t="s">
        <v>1</v>
      </c>
      <c r="E4" s="31" t="s">
        <v>2</v>
      </c>
      <c r="F4" s="33" t="s">
        <v>3</v>
      </c>
      <c r="G4" s="31" t="s">
        <v>4</v>
      </c>
      <c r="H4" s="33" t="s">
        <v>5</v>
      </c>
      <c r="I4" s="31" t="s">
        <v>6</v>
      </c>
      <c r="J4" s="33" t="s">
        <v>7</v>
      </c>
      <c r="K4" s="31" t="s">
        <v>8</v>
      </c>
      <c r="L4" s="33" t="s">
        <v>9</v>
      </c>
      <c r="M4" s="31" t="s">
        <v>10</v>
      </c>
      <c r="N4" s="33" t="s">
        <v>11</v>
      </c>
      <c r="O4" s="35" t="s">
        <v>12</v>
      </c>
    </row>
    <row r="5" spans="2:16" ht="15" thickBot="1" x14ac:dyDescent="0.4">
      <c r="B5" s="30"/>
      <c r="C5" s="32"/>
      <c r="D5" s="34"/>
      <c r="E5" s="32"/>
      <c r="F5" s="34"/>
      <c r="G5" s="32"/>
      <c r="H5" s="34"/>
      <c r="I5" s="32"/>
      <c r="J5" s="34"/>
      <c r="K5" s="32"/>
      <c r="L5" s="34"/>
      <c r="M5" s="32"/>
      <c r="N5" s="34"/>
      <c r="O5" s="36"/>
    </row>
    <row r="6" spans="2:16" ht="19" thickBot="1" x14ac:dyDescent="0.5">
      <c r="B6" s="13" t="s">
        <v>13</v>
      </c>
      <c r="C6" s="6">
        <v>14</v>
      </c>
      <c r="D6" s="7">
        <v>14</v>
      </c>
      <c r="E6" s="6">
        <v>19</v>
      </c>
      <c r="F6" s="7">
        <v>25</v>
      </c>
      <c r="G6" s="6">
        <v>17</v>
      </c>
      <c r="H6" s="7">
        <v>18</v>
      </c>
      <c r="I6" s="6">
        <v>16</v>
      </c>
      <c r="J6" s="7">
        <v>10</v>
      </c>
      <c r="K6" s="6">
        <v>22</v>
      </c>
      <c r="L6" s="7">
        <v>15</v>
      </c>
      <c r="M6" s="6">
        <v>6</v>
      </c>
      <c r="N6" s="7">
        <v>5</v>
      </c>
      <c r="O6" s="6">
        <f>SUM(C6:N6)</f>
        <v>181</v>
      </c>
      <c r="P6" s="2"/>
    </row>
    <row r="7" spans="2:16" ht="19" thickBot="1" x14ac:dyDescent="0.5">
      <c r="B7" s="14" t="s">
        <v>14</v>
      </c>
      <c r="C7" s="3">
        <v>13</v>
      </c>
      <c r="D7" s="5">
        <v>17</v>
      </c>
      <c r="E7" s="3">
        <v>12</v>
      </c>
      <c r="F7" s="5">
        <v>27</v>
      </c>
      <c r="G7" s="3">
        <v>22</v>
      </c>
      <c r="H7" s="5">
        <v>14</v>
      </c>
      <c r="I7" s="3">
        <v>8</v>
      </c>
      <c r="J7" s="5">
        <v>27</v>
      </c>
      <c r="K7" s="3">
        <v>24</v>
      </c>
      <c r="L7" s="5">
        <v>17</v>
      </c>
      <c r="M7" s="3">
        <v>24</v>
      </c>
      <c r="N7" s="5">
        <v>27</v>
      </c>
      <c r="O7" s="3">
        <f t="shared" ref="O7:O12" si="0">SUM(C7:N7)</f>
        <v>232</v>
      </c>
      <c r="P7" s="2"/>
    </row>
    <row r="8" spans="2:16" ht="19" thickBot="1" x14ac:dyDescent="0.5">
      <c r="B8" s="15" t="s">
        <v>15</v>
      </c>
      <c r="C8" s="6">
        <v>19</v>
      </c>
      <c r="D8" s="7">
        <v>14</v>
      </c>
      <c r="E8" s="6">
        <v>14</v>
      </c>
      <c r="F8" s="7">
        <v>13</v>
      </c>
      <c r="G8" s="6">
        <v>23</v>
      </c>
      <c r="H8" s="7">
        <v>11</v>
      </c>
      <c r="I8" s="6">
        <v>23</v>
      </c>
      <c r="J8" s="7">
        <v>12</v>
      </c>
      <c r="K8" s="6">
        <v>16</v>
      </c>
      <c r="L8" s="7">
        <v>3</v>
      </c>
      <c r="M8" s="6">
        <v>8</v>
      </c>
      <c r="N8" s="7">
        <v>21</v>
      </c>
      <c r="O8" s="6">
        <f t="shared" si="0"/>
        <v>177</v>
      </c>
      <c r="P8" s="2"/>
    </row>
    <row r="9" spans="2:16" ht="19" thickBot="1" x14ac:dyDescent="0.5">
      <c r="B9" s="14" t="s">
        <v>16</v>
      </c>
      <c r="C9" s="3">
        <v>9</v>
      </c>
      <c r="D9" s="5">
        <v>17</v>
      </c>
      <c r="E9" s="3">
        <v>15</v>
      </c>
      <c r="F9" s="5">
        <v>10</v>
      </c>
      <c r="G9" s="3">
        <v>9</v>
      </c>
      <c r="H9" s="5">
        <v>3</v>
      </c>
      <c r="I9" s="3">
        <v>8</v>
      </c>
      <c r="J9" s="5">
        <v>14</v>
      </c>
      <c r="K9" s="3">
        <v>5</v>
      </c>
      <c r="L9" s="5">
        <v>8</v>
      </c>
      <c r="M9" s="3">
        <v>5</v>
      </c>
      <c r="N9" s="5">
        <v>1</v>
      </c>
      <c r="O9" s="3">
        <f t="shared" si="0"/>
        <v>104</v>
      </c>
      <c r="P9" s="2"/>
    </row>
    <row r="10" spans="2:16" ht="19" thickBot="1" x14ac:dyDescent="0.5">
      <c r="B10" s="13" t="s">
        <v>17</v>
      </c>
      <c r="C10" s="3">
        <v>0</v>
      </c>
      <c r="D10" s="5">
        <v>2</v>
      </c>
      <c r="E10" s="3">
        <v>0</v>
      </c>
      <c r="F10" s="5">
        <v>6</v>
      </c>
      <c r="G10" s="3">
        <v>1</v>
      </c>
      <c r="H10" s="5">
        <v>2</v>
      </c>
      <c r="I10" s="3">
        <v>3</v>
      </c>
      <c r="J10" s="5">
        <v>1</v>
      </c>
      <c r="K10" s="3">
        <v>2</v>
      </c>
      <c r="L10" s="5">
        <v>3</v>
      </c>
      <c r="M10" s="3">
        <v>1</v>
      </c>
      <c r="N10" s="5">
        <v>2</v>
      </c>
      <c r="O10" s="3">
        <f t="shared" si="0"/>
        <v>23</v>
      </c>
      <c r="P10" s="2"/>
    </row>
    <row r="11" spans="2:16" ht="19" thickBot="1" x14ac:dyDescent="0.5">
      <c r="B11" s="14" t="s">
        <v>18</v>
      </c>
      <c r="C11" s="3">
        <v>33</v>
      </c>
      <c r="D11" s="5">
        <v>19</v>
      </c>
      <c r="E11" s="3">
        <v>30</v>
      </c>
      <c r="F11" s="5">
        <v>24</v>
      </c>
      <c r="G11" s="3">
        <v>19</v>
      </c>
      <c r="H11" s="5">
        <v>12</v>
      </c>
      <c r="I11" s="3">
        <v>12</v>
      </c>
      <c r="J11" s="5">
        <v>21</v>
      </c>
      <c r="K11" s="3">
        <v>34</v>
      </c>
      <c r="L11" s="5">
        <v>19</v>
      </c>
      <c r="M11" s="3">
        <v>18</v>
      </c>
      <c r="N11" s="5">
        <v>16</v>
      </c>
      <c r="O11" s="3">
        <f t="shared" si="0"/>
        <v>257</v>
      </c>
      <c r="P11" s="2"/>
    </row>
    <row r="12" spans="2:16" ht="19" thickBot="1" x14ac:dyDescent="0.5">
      <c r="B12" s="16" t="s">
        <v>19</v>
      </c>
      <c r="C12" s="10">
        <v>28</v>
      </c>
      <c r="D12" s="9">
        <v>36</v>
      </c>
      <c r="E12" s="10">
        <v>37</v>
      </c>
      <c r="F12" s="9">
        <v>40</v>
      </c>
      <c r="G12" s="10">
        <v>45</v>
      </c>
      <c r="H12" s="9">
        <v>20</v>
      </c>
      <c r="I12" s="10">
        <v>44</v>
      </c>
      <c r="J12" s="9">
        <v>29</v>
      </c>
      <c r="K12" s="10">
        <v>40</v>
      </c>
      <c r="L12" s="9">
        <v>33</v>
      </c>
      <c r="M12" s="10">
        <v>27</v>
      </c>
      <c r="N12" s="9">
        <v>18</v>
      </c>
      <c r="O12" s="10">
        <f t="shared" si="0"/>
        <v>397</v>
      </c>
      <c r="P12" s="2"/>
    </row>
    <row r="13" spans="2:16" ht="19" thickBot="1" x14ac:dyDescent="0.5">
      <c r="C13" s="2"/>
      <c r="D13" s="2"/>
      <c r="E13" s="2"/>
      <c r="F13" s="2"/>
      <c r="G13" s="2"/>
      <c r="H13" s="2"/>
      <c r="I13" s="2"/>
      <c r="J13" s="2"/>
      <c r="K13" s="2"/>
      <c r="L13" s="38" t="s">
        <v>20</v>
      </c>
      <c r="M13" s="39"/>
      <c r="N13" s="40"/>
      <c r="O13" s="17">
        <f>SUM(O6:O12)</f>
        <v>1371</v>
      </c>
      <c r="P13" s="2"/>
    </row>
    <row r="16" spans="2:16" x14ac:dyDescent="0.35">
      <c r="B16" t="s">
        <v>22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Shaira Binti Hashim</dc:creator>
  <cp:lastModifiedBy>LDA-GEV-12</cp:lastModifiedBy>
  <dcterms:created xsi:type="dcterms:W3CDTF">2019-04-04T03:19:54Z</dcterms:created>
  <dcterms:modified xsi:type="dcterms:W3CDTF">2026-06-19T04:04:27Z</dcterms:modified>
</cp:coreProperties>
</file>